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M20" i="1" l="1"/>
  <c r="M21" i="1"/>
  <c r="M22" i="1"/>
  <c r="M23" i="1"/>
  <c r="M24" i="1"/>
  <c r="M25" i="1"/>
  <c r="M26" i="1"/>
  <c r="M27" i="1"/>
  <c r="M28" i="1"/>
  <c r="M29" i="1"/>
  <c r="M30" i="1"/>
  <c r="M31" i="1"/>
  <c r="M14" i="1"/>
  <c r="M15" i="1"/>
  <c r="M16" i="1"/>
  <c r="M17" i="1"/>
  <c r="M18" i="1"/>
  <c r="M19" i="1"/>
  <c r="M12" i="1"/>
  <c r="M13" i="1"/>
  <c r="M11" i="1"/>
</calcChain>
</file>

<file path=xl/sharedStrings.xml><?xml version="1.0" encoding="utf-8"?>
<sst xmlns="http://schemas.openxmlformats.org/spreadsheetml/2006/main" count="116" uniqueCount="64">
  <si>
    <t>Наиминование:</t>
  </si>
  <si>
    <t>Артикул:</t>
  </si>
  <si>
    <t>Материал:</t>
  </si>
  <si>
    <t>Цвет:</t>
  </si>
  <si>
    <t>Размер:</t>
  </si>
  <si>
    <t>8(029)-867-72-17 МТС.</t>
  </si>
  <si>
    <t>8(029)-949-50-63. Velcom.</t>
  </si>
  <si>
    <t>Костюмы Горка</t>
  </si>
  <si>
    <t>ГОР 1001</t>
  </si>
  <si>
    <t>Палатка (100% ХБ)</t>
  </si>
  <si>
    <t>Олива</t>
  </si>
  <si>
    <t>46 - 62 рост 3,4,5,6.</t>
  </si>
  <si>
    <t>ГОР 1002</t>
  </si>
  <si>
    <t>Горка 3 Зима (на полном флисе)</t>
  </si>
  <si>
    <t>ГОР 1003</t>
  </si>
  <si>
    <t>Костюм - Горка 3 Лето</t>
  </si>
  <si>
    <t>Костюм - Горка 3 Весна-Осень (на флисовой подстежке)</t>
  </si>
  <si>
    <t>Костюм - Горка 5 Черная Лето</t>
  </si>
  <si>
    <t>Костюм - Горка 5 Черная Весна-Осень (на флисовой подстежке)</t>
  </si>
  <si>
    <t>Костюм - Горка 5 Черная Зима (на полном флисе)</t>
  </si>
  <si>
    <t>ГОР 2001</t>
  </si>
  <si>
    <t>ГОР 2002</t>
  </si>
  <si>
    <t>ГОР 2003</t>
  </si>
  <si>
    <t>Рип-Стоп (60% ХБ - 40% ПЭ)</t>
  </si>
  <si>
    <t>Черный</t>
  </si>
  <si>
    <t>Костюм - Горка 5 Излом Лето</t>
  </si>
  <si>
    <t>Костюм - Горка 5 Излом Весна-Осень (на флисовой подстежке)</t>
  </si>
  <si>
    <t>Костюм - Горка 5 Излом Зима (на полном флисе)</t>
  </si>
  <si>
    <t>ГОР 3001</t>
  </si>
  <si>
    <t>ГОР 3002</t>
  </si>
  <si>
    <t>ГОР 3003</t>
  </si>
  <si>
    <t>Излом</t>
  </si>
  <si>
    <t>Костюм - Горка 5 Сурпат Лето</t>
  </si>
  <si>
    <t>Костюм - Горка 5 Сурпат Весна-Осень (на флисовой подстежке)</t>
  </si>
  <si>
    <t>Костюм - Горка 5 Сурпат Зима (на полном флисе)</t>
  </si>
  <si>
    <t>ГОР 4001</t>
  </si>
  <si>
    <t>ГОР 4002</t>
  </si>
  <si>
    <t>ГОР 4003</t>
  </si>
  <si>
    <t>Сурпат</t>
  </si>
  <si>
    <t>Костюм - Горка 5 Барс Лето</t>
  </si>
  <si>
    <t>Костюм - Горка 5 Барс Весна-Осень (на флисовой подстежке)</t>
  </si>
  <si>
    <t>Костюм - Горка 5 Барс Зима (на полном флисе)</t>
  </si>
  <si>
    <t>Костюм - Горка 5 М Лето</t>
  </si>
  <si>
    <t>Костюм - Горка 5 М Весна-Осень (на флисовой подстежке)</t>
  </si>
  <si>
    <t>Костюм - Горка 5 М Зима (на полном флисе)</t>
  </si>
  <si>
    <t>Костюм - Горка 5 Мох Лето</t>
  </si>
  <si>
    <t>Костюм - Горка 5 Мох Весна-Осень (на флисовой подстежке)</t>
  </si>
  <si>
    <t>Костюм - Горка 5 Мох Зима (на полном флисе)</t>
  </si>
  <si>
    <t>ГОР 5001</t>
  </si>
  <si>
    <t>ГОР 5002</t>
  </si>
  <si>
    <t>ГОР 5003</t>
  </si>
  <si>
    <t>ГОР 6001</t>
  </si>
  <si>
    <t>ГОР 6002</t>
  </si>
  <si>
    <t>ГОР 6003</t>
  </si>
  <si>
    <t>ГОР 7001</t>
  </si>
  <si>
    <t>ГОР 7002</t>
  </si>
  <si>
    <t>ГОР 7003</t>
  </si>
  <si>
    <t>Американска цифра (белая)</t>
  </si>
  <si>
    <t>Мультикам</t>
  </si>
  <si>
    <t>Мох</t>
  </si>
  <si>
    <t>100% ХБ</t>
  </si>
  <si>
    <t>Цена бел.руб: 20 шт.</t>
  </si>
  <si>
    <t>Цена бел.руб: 10 шт.</t>
  </si>
  <si>
    <r>
      <rPr>
        <b/>
        <sz val="20"/>
        <color rgb="FFFF0000"/>
        <rFont val="Calibri"/>
        <family val="2"/>
        <charset val="204"/>
        <scheme val="minor"/>
      </rPr>
      <t>ВОЕНТОРГ</t>
    </r>
    <r>
      <rPr>
        <b/>
        <sz val="20"/>
        <color theme="1"/>
        <rFont val="Calibri"/>
        <family val="2"/>
        <charset val="204"/>
        <scheme val="minor"/>
      </rPr>
      <t xml:space="preserve"> - Belextreme.by                           </t>
    </r>
    <r>
      <rPr>
        <sz val="20"/>
        <rFont val="Calibri"/>
        <family val="2"/>
        <charset val="204"/>
        <scheme val="minor"/>
      </rPr>
      <t xml:space="preserve">Армейский магазин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</si>
</sst>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2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Border="1"/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0" fillId="6" borderId="5" xfId="0" applyNumberForma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3" fontId="0" fillId="6" borderId="43" xfId="0" applyNumberFormat="1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3" fontId="0" fillId="6" borderId="44" xfId="0" applyNumberFormat="1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3" fontId="0" fillId="6" borderId="46" xfId="0" applyNumberFormat="1" applyFill="1" applyBorder="1" applyAlignment="1">
      <alignment horizontal="center" vertical="center"/>
    </xf>
    <xf numFmtId="0" fontId="0" fillId="6" borderId="46" xfId="0" applyFill="1" applyBorder="1" applyAlignment="1">
      <alignment horizontal="center" vertical="center"/>
    </xf>
    <xf numFmtId="3" fontId="0" fillId="6" borderId="45" xfId="0" applyNumberFormat="1" applyFill="1" applyBorder="1" applyAlignment="1">
      <alignment horizontal="center" vertical="center"/>
    </xf>
    <xf numFmtId="0" fontId="0" fillId="6" borderId="45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" fillId="6" borderId="33" xfId="0" applyFont="1" applyFill="1" applyBorder="1" applyAlignment="1">
      <alignment horizontal="center" vertical="center"/>
    </xf>
    <xf numFmtId="0" fontId="1" fillId="6" borderId="31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1" fillId="6" borderId="32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3" fontId="0" fillId="6" borderId="8" xfId="0" applyNumberForma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0" fontId="0" fillId="6" borderId="28" xfId="0" applyFont="1" applyFill="1" applyBorder="1" applyAlignment="1">
      <alignment horizontal="center" vertical="center"/>
    </xf>
    <xf numFmtId="0" fontId="0" fillId="6" borderId="32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27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9" fillId="5" borderId="38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39" xfId="0" applyFont="1" applyFill="1" applyBorder="1" applyAlignment="1">
      <alignment horizontal="center" vertical="center"/>
    </xf>
    <xf numFmtId="0" fontId="9" fillId="5" borderId="40" xfId="0" applyFont="1" applyFill="1" applyBorder="1" applyAlignment="1">
      <alignment horizontal="center" vertical="center"/>
    </xf>
    <xf numFmtId="0" fontId="9" fillId="5" borderId="41" xfId="0" applyFont="1" applyFill="1" applyBorder="1" applyAlignment="1">
      <alignment horizontal="center" vertical="center"/>
    </xf>
    <xf numFmtId="0" fontId="9" fillId="5" borderId="4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2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/>
    </xf>
    <xf numFmtId="0" fontId="9" fillId="5" borderId="36" xfId="0" applyFont="1" applyFill="1" applyBorder="1" applyAlignment="1">
      <alignment horizontal="center" vertical="center"/>
    </xf>
    <xf numFmtId="0" fontId="9" fillId="5" borderId="37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0" fillId="6" borderId="34" xfId="0" applyFont="1" applyFill="1" applyBorder="1" applyAlignment="1">
      <alignment horizontal="center" vertical="center"/>
    </xf>
    <xf numFmtId="3" fontId="0" fillId="6" borderId="1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1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0" fontId="9" fillId="4" borderId="42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6" borderId="21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66"/>
      <color rgb="FFFFCC66"/>
      <color rgb="FF00CC00"/>
      <color rgb="FFCCFF33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1038225</xdr:colOff>
      <xdr:row>2</xdr:row>
      <xdr:rowOff>190499</xdr:rowOff>
    </xdr:from>
    <xdr:to>
      <xdr:col>11</xdr:col>
      <xdr:colOff>323850</xdr:colOff>
      <xdr:row>8</xdr:row>
      <xdr:rowOff>38099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8775" y="619124"/>
          <a:ext cx="1038225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70" zoomScaleNormal="70" workbookViewId="0">
      <selection activeCell="S7" sqref="S7"/>
    </sheetView>
  </sheetViews>
  <sheetFormatPr defaultRowHeight="15" x14ac:dyDescent="0.25"/>
  <cols>
    <col min="3" max="3" width="47.42578125" customWidth="1"/>
    <col min="8" max="8" width="11.7109375" customWidth="1"/>
    <col min="10" max="10" width="17.140625" customWidth="1"/>
    <col min="14" max="14" width="15.42578125" customWidth="1"/>
    <col min="16" max="16" width="11.42578125" customWidth="1"/>
  </cols>
  <sheetData>
    <row r="1" spans="1:16" x14ac:dyDescent="0.25">
      <c r="F1" s="106"/>
      <c r="G1" s="106"/>
      <c r="H1" s="106"/>
      <c r="I1" s="106"/>
      <c r="J1" s="106"/>
      <c r="K1" s="106"/>
    </row>
    <row r="2" spans="1:16" ht="18.75" x14ac:dyDescent="0.3">
      <c r="F2" s="107" t="s">
        <v>5</v>
      </c>
      <c r="G2" s="107"/>
      <c r="H2" s="107"/>
      <c r="I2" s="107"/>
      <c r="J2" s="107"/>
      <c r="K2" s="107"/>
    </row>
    <row r="3" spans="1:16" ht="18.75" x14ac:dyDescent="0.25">
      <c r="F3" s="108" t="s">
        <v>6</v>
      </c>
      <c r="G3" s="109"/>
      <c r="H3" s="109"/>
      <c r="I3" s="109"/>
      <c r="J3" s="109"/>
      <c r="K3" s="109"/>
    </row>
    <row r="4" spans="1:16" ht="15" customHeight="1" x14ac:dyDescent="0.25">
      <c r="E4" s="110" t="s">
        <v>63</v>
      </c>
      <c r="F4" s="110"/>
      <c r="G4" s="110"/>
      <c r="H4" s="110"/>
      <c r="I4" s="110"/>
      <c r="J4" s="110"/>
      <c r="K4" s="110"/>
      <c r="L4" s="110"/>
    </row>
    <row r="5" spans="1:16" ht="15" customHeight="1" x14ac:dyDescent="0.25">
      <c r="E5" s="110"/>
      <c r="F5" s="110"/>
      <c r="G5" s="110"/>
      <c r="H5" s="110"/>
      <c r="I5" s="110"/>
      <c r="J5" s="110"/>
      <c r="K5" s="110"/>
      <c r="L5" s="110"/>
    </row>
    <row r="6" spans="1:16" ht="15" customHeight="1" x14ac:dyDescent="0.25">
      <c r="E6" s="110"/>
      <c r="F6" s="110"/>
      <c r="G6" s="110"/>
      <c r="H6" s="110"/>
      <c r="I6" s="110"/>
      <c r="J6" s="110"/>
      <c r="K6" s="110"/>
      <c r="L6" s="110"/>
    </row>
    <row r="7" spans="1:16" ht="15" customHeight="1" x14ac:dyDescent="0.25">
      <c r="C7" s="1"/>
      <c r="E7" s="110"/>
      <c r="F7" s="110"/>
      <c r="G7" s="110"/>
      <c r="H7" s="110"/>
      <c r="I7" s="110"/>
      <c r="J7" s="110"/>
      <c r="K7" s="110"/>
      <c r="L7" s="110"/>
    </row>
    <row r="8" spans="1:16" ht="15" customHeight="1" x14ac:dyDescent="0.25">
      <c r="C8" s="1"/>
      <c r="E8" s="110"/>
      <c r="F8" s="110"/>
      <c r="G8" s="110"/>
      <c r="H8" s="110"/>
      <c r="I8" s="110"/>
      <c r="J8" s="110"/>
      <c r="K8" s="110"/>
      <c r="L8" s="110"/>
    </row>
    <row r="9" spans="1:16" ht="15.75" customHeight="1" thickBot="1" x14ac:dyDescent="0.3">
      <c r="E9" s="113" t="s">
        <v>7</v>
      </c>
      <c r="F9" s="114"/>
      <c r="G9" s="114"/>
      <c r="H9" s="114"/>
      <c r="I9" s="114"/>
      <c r="J9" s="114"/>
      <c r="K9" s="114"/>
      <c r="L9" s="114"/>
    </row>
    <row r="10" spans="1:16" ht="15.75" thickBot="1" x14ac:dyDescent="0.3">
      <c r="A10" s="111" t="s">
        <v>0</v>
      </c>
      <c r="B10" s="124"/>
      <c r="C10" s="112"/>
      <c r="D10" s="111" t="s">
        <v>1</v>
      </c>
      <c r="E10" s="112"/>
      <c r="F10" s="104" t="s">
        <v>2</v>
      </c>
      <c r="G10" s="122"/>
      <c r="H10" s="123"/>
      <c r="I10" s="104" t="s">
        <v>3</v>
      </c>
      <c r="J10" s="105"/>
      <c r="K10" s="104" t="s">
        <v>4</v>
      </c>
      <c r="L10" s="105"/>
      <c r="M10" s="96" t="s">
        <v>61</v>
      </c>
      <c r="N10" s="97"/>
      <c r="O10" s="96" t="s">
        <v>62</v>
      </c>
      <c r="P10" s="97"/>
    </row>
    <row r="11" spans="1:16" ht="19.5" customHeight="1" x14ac:dyDescent="0.25">
      <c r="A11" s="128" t="s">
        <v>15</v>
      </c>
      <c r="B11" s="129"/>
      <c r="C11" s="130"/>
      <c r="D11" s="118" t="s">
        <v>8</v>
      </c>
      <c r="E11" s="119"/>
      <c r="F11" s="125" t="s">
        <v>9</v>
      </c>
      <c r="G11" s="126"/>
      <c r="H11" s="127"/>
      <c r="I11" s="125" t="s">
        <v>10</v>
      </c>
      <c r="J11" s="127"/>
      <c r="K11" s="125" t="s">
        <v>11</v>
      </c>
      <c r="L11" s="126"/>
      <c r="M11" s="5">
        <f>O11-100000</f>
        <v>462500</v>
      </c>
      <c r="N11" s="6"/>
      <c r="O11" s="74">
        <v>562500</v>
      </c>
      <c r="P11" s="6"/>
    </row>
    <row r="12" spans="1:16" ht="21.75" customHeight="1" x14ac:dyDescent="0.25">
      <c r="A12" s="131" t="s">
        <v>16</v>
      </c>
      <c r="B12" s="132"/>
      <c r="C12" s="133"/>
      <c r="D12" s="72" t="s">
        <v>12</v>
      </c>
      <c r="E12" s="120"/>
      <c r="F12" s="11" t="s">
        <v>9</v>
      </c>
      <c r="G12" s="27"/>
      <c r="H12" s="12"/>
      <c r="I12" s="11" t="s">
        <v>10</v>
      </c>
      <c r="J12" s="12"/>
      <c r="K12" s="11" t="s">
        <v>11</v>
      </c>
      <c r="L12" s="27"/>
      <c r="M12" s="5">
        <f t="shared" ref="M12:M13" si="0">O12-100000</f>
        <v>520500</v>
      </c>
      <c r="N12" s="6"/>
      <c r="O12" s="74">
        <v>620500</v>
      </c>
      <c r="P12" s="6"/>
    </row>
    <row r="13" spans="1:16" ht="21.75" customHeight="1" thickBot="1" x14ac:dyDescent="0.3">
      <c r="A13" s="115" t="s">
        <v>13</v>
      </c>
      <c r="B13" s="116"/>
      <c r="C13" s="117"/>
      <c r="D13" s="73" t="s">
        <v>14</v>
      </c>
      <c r="E13" s="121"/>
      <c r="F13" s="19" t="s">
        <v>9</v>
      </c>
      <c r="G13" s="31"/>
      <c r="H13" s="20"/>
      <c r="I13" s="19" t="s">
        <v>10</v>
      </c>
      <c r="J13" s="20"/>
      <c r="K13" s="23" t="s">
        <v>11</v>
      </c>
      <c r="L13" s="29"/>
      <c r="M13" s="7">
        <f t="shared" si="0"/>
        <v>622000</v>
      </c>
      <c r="N13" s="8"/>
      <c r="O13" s="7">
        <v>722000</v>
      </c>
      <c r="P13" s="8"/>
    </row>
    <row r="14" spans="1:16" ht="18" thickTop="1" x14ac:dyDescent="0.25">
      <c r="A14" s="98" t="s">
        <v>17</v>
      </c>
      <c r="B14" s="99"/>
      <c r="C14" s="100"/>
      <c r="D14" s="92" t="s">
        <v>20</v>
      </c>
      <c r="E14" s="93"/>
      <c r="F14" s="83" t="s">
        <v>23</v>
      </c>
      <c r="G14" s="92"/>
      <c r="H14" s="84"/>
      <c r="I14" s="83" t="s">
        <v>24</v>
      </c>
      <c r="J14" s="84"/>
      <c r="K14" s="101" t="s">
        <v>11</v>
      </c>
      <c r="L14" s="102"/>
      <c r="M14" s="9">
        <f t="shared" ref="M14:M19" si="1">O14-100000</f>
        <v>564000</v>
      </c>
      <c r="N14" s="10"/>
      <c r="O14" s="103">
        <v>664000</v>
      </c>
      <c r="P14" s="10"/>
    </row>
    <row r="15" spans="1:16" ht="17.25" x14ac:dyDescent="0.25">
      <c r="A15" s="85" t="s">
        <v>18</v>
      </c>
      <c r="B15" s="86"/>
      <c r="C15" s="87"/>
      <c r="D15" s="76" t="s">
        <v>21</v>
      </c>
      <c r="E15" s="94"/>
      <c r="F15" s="75" t="s">
        <v>23</v>
      </c>
      <c r="G15" s="76"/>
      <c r="H15" s="79"/>
      <c r="I15" s="75" t="s">
        <v>24</v>
      </c>
      <c r="J15" s="79"/>
      <c r="K15" s="75" t="s">
        <v>11</v>
      </c>
      <c r="L15" s="76"/>
      <c r="M15" s="5">
        <f t="shared" si="1"/>
        <v>607500</v>
      </c>
      <c r="N15" s="6"/>
      <c r="O15" s="74">
        <v>707500</v>
      </c>
      <c r="P15" s="6"/>
    </row>
    <row r="16" spans="1:16" ht="18" thickBot="1" x14ac:dyDescent="0.3">
      <c r="A16" s="88" t="s">
        <v>19</v>
      </c>
      <c r="B16" s="89"/>
      <c r="C16" s="90"/>
      <c r="D16" s="78" t="s">
        <v>22</v>
      </c>
      <c r="E16" s="95"/>
      <c r="F16" s="80" t="s">
        <v>23</v>
      </c>
      <c r="G16" s="81"/>
      <c r="H16" s="82"/>
      <c r="I16" s="80" t="s">
        <v>24</v>
      </c>
      <c r="J16" s="82"/>
      <c r="K16" s="77" t="s">
        <v>11</v>
      </c>
      <c r="L16" s="78"/>
      <c r="M16" s="15">
        <f t="shared" si="1"/>
        <v>767000</v>
      </c>
      <c r="N16" s="16"/>
      <c r="O16" s="7">
        <v>867000</v>
      </c>
      <c r="P16" s="8"/>
    </row>
    <row r="17" spans="1:16" ht="18" thickTop="1" x14ac:dyDescent="0.25">
      <c r="A17" s="91" t="s">
        <v>25</v>
      </c>
      <c r="B17" s="51"/>
      <c r="C17" s="52"/>
      <c r="D17" s="71" t="s">
        <v>28</v>
      </c>
      <c r="E17" s="44"/>
      <c r="F17" s="21" t="s">
        <v>23</v>
      </c>
      <c r="G17" s="32"/>
      <c r="H17" s="22"/>
      <c r="I17" s="21" t="s">
        <v>31</v>
      </c>
      <c r="J17" s="22"/>
      <c r="K17" s="25" t="s">
        <v>11</v>
      </c>
      <c r="L17" s="26"/>
      <c r="M17" s="17">
        <f t="shared" si="1"/>
        <v>564000</v>
      </c>
      <c r="N17" s="18"/>
      <c r="O17" s="9">
        <v>664000</v>
      </c>
      <c r="P17" s="10"/>
    </row>
    <row r="18" spans="1:16" ht="17.25" x14ac:dyDescent="0.25">
      <c r="A18" s="53" t="s">
        <v>26</v>
      </c>
      <c r="B18" s="54"/>
      <c r="C18" s="55"/>
      <c r="D18" s="72" t="s">
        <v>29</v>
      </c>
      <c r="E18" s="40"/>
      <c r="F18" s="11" t="s">
        <v>23</v>
      </c>
      <c r="G18" s="27"/>
      <c r="H18" s="12"/>
      <c r="I18" s="11" t="s">
        <v>31</v>
      </c>
      <c r="J18" s="12"/>
      <c r="K18" s="11" t="s">
        <v>11</v>
      </c>
      <c r="L18" s="12"/>
      <c r="M18" s="5">
        <f t="shared" si="1"/>
        <v>607500</v>
      </c>
      <c r="N18" s="6"/>
      <c r="O18" s="5">
        <v>707500</v>
      </c>
      <c r="P18" s="6"/>
    </row>
    <row r="19" spans="1:16" ht="18" thickBot="1" x14ac:dyDescent="0.3">
      <c r="A19" s="56" t="s">
        <v>27</v>
      </c>
      <c r="B19" s="57"/>
      <c r="C19" s="58"/>
      <c r="D19" s="69" t="s">
        <v>30</v>
      </c>
      <c r="E19" s="70"/>
      <c r="F19" s="23" t="s">
        <v>23</v>
      </c>
      <c r="G19" s="29"/>
      <c r="H19" s="24"/>
      <c r="I19" s="23" t="s">
        <v>31</v>
      </c>
      <c r="J19" s="24"/>
      <c r="K19" s="23" t="s">
        <v>11</v>
      </c>
      <c r="L19" s="24"/>
      <c r="M19" s="7">
        <f t="shared" si="1"/>
        <v>767000</v>
      </c>
      <c r="N19" s="8"/>
      <c r="O19" s="15">
        <v>867000</v>
      </c>
      <c r="P19" s="16"/>
    </row>
    <row r="20" spans="1:16" ht="18" thickTop="1" x14ac:dyDescent="0.25">
      <c r="A20" s="65" t="s">
        <v>32</v>
      </c>
      <c r="B20" s="60"/>
      <c r="C20" s="61"/>
      <c r="D20" s="71" t="s">
        <v>35</v>
      </c>
      <c r="E20" s="44"/>
      <c r="F20" s="25" t="s">
        <v>23</v>
      </c>
      <c r="G20" s="30"/>
      <c r="H20" s="26"/>
      <c r="I20" s="25" t="s">
        <v>38</v>
      </c>
      <c r="J20" s="26"/>
      <c r="K20" s="25" t="s">
        <v>11</v>
      </c>
      <c r="L20" s="26"/>
      <c r="M20" s="9">
        <f t="shared" ref="M20:M31" si="2">O20-100000</f>
        <v>564000</v>
      </c>
      <c r="N20" s="10"/>
      <c r="O20" s="17">
        <v>664000</v>
      </c>
      <c r="P20" s="18"/>
    </row>
    <row r="21" spans="1:16" ht="17.25" x14ac:dyDescent="0.25">
      <c r="A21" s="33" t="s">
        <v>33</v>
      </c>
      <c r="B21" s="34"/>
      <c r="C21" s="35"/>
      <c r="D21" s="72" t="s">
        <v>36</v>
      </c>
      <c r="E21" s="40"/>
      <c r="F21" s="11" t="s">
        <v>23</v>
      </c>
      <c r="G21" s="27"/>
      <c r="H21" s="12"/>
      <c r="I21" s="11" t="s">
        <v>38</v>
      </c>
      <c r="J21" s="12"/>
      <c r="K21" s="21" t="s">
        <v>11</v>
      </c>
      <c r="L21" s="22"/>
      <c r="M21" s="5">
        <f t="shared" si="2"/>
        <v>607500</v>
      </c>
      <c r="N21" s="6"/>
      <c r="O21" s="5">
        <v>707500</v>
      </c>
      <c r="P21" s="6"/>
    </row>
    <row r="22" spans="1:16" ht="18" thickBot="1" x14ac:dyDescent="0.3">
      <c r="A22" s="36" t="s">
        <v>34</v>
      </c>
      <c r="B22" s="37"/>
      <c r="C22" s="38"/>
      <c r="D22" s="73" t="s">
        <v>37</v>
      </c>
      <c r="E22" s="42"/>
      <c r="F22" s="19" t="s">
        <v>23</v>
      </c>
      <c r="G22" s="31"/>
      <c r="H22" s="20"/>
      <c r="I22" s="23" t="s">
        <v>38</v>
      </c>
      <c r="J22" s="24"/>
      <c r="K22" s="19" t="s">
        <v>11</v>
      </c>
      <c r="L22" s="20"/>
      <c r="M22" s="15">
        <f t="shared" si="2"/>
        <v>767000</v>
      </c>
      <c r="N22" s="16"/>
      <c r="O22" s="7">
        <v>867000</v>
      </c>
      <c r="P22" s="8"/>
    </row>
    <row r="23" spans="1:16" ht="18" thickTop="1" x14ac:dyDescent="0.25">
      <c r="A23" s="66" t="s">
        <v>39</v>
      </c>
      <c r="B23" s="67"/>
      <c r="C23" s="68"/>
      <c r="D23" s="43" t="s">
        <v>48</v>
      </c>
      <c r="E23" s="44"/>
      <c r="F23" s="21" t="s">
        <v>23</v>
      </c>
      <c r="G23" s="32"/>
      <c r="H23" s="22"/>
      <c r="I23" s="25" t="s">
        <v>57</v>
      </c>
      <c r="J23" s="26"/>
      <c r="K23" s="21" t="s">
        <v>11</v>
      </c>
      <c r="L23" s="22"/>
      <c r="M23" s="17">
        <f t="shared" si="2"/>
        <v>564000</v>
      </c>
      <c r="N23" s="18"/>
      <c r="O23" s="9">
        <v>664000</v>
      </c>
      <c r="P23" s="10"/>
    </row>
    <row r="24" spans="1:16" ht="17.25" x14ac:dyDescent="0.25">
      <c r="A24" s="62" t="s">
        <v>40</v>
      </c>
      <c r="B24" s="63"/>
      <c r="C24" s="64"/>
      <c r="D24" s="39" t="s">
        <v>49</v>
      </c>
      <c r="E24" s="40"/>
      <c r="F24" s="11" t="s">
        <v>23</v>
      </c>
      <c r="G24" s="27"/>
      <c r="H24" s="12"/>
      <c r="I24" s="11" t="s">
        <v>57</v>
      </c>
      <c r="J24" s="12"/>
      <c r="K24" s="11" t="s">
        <v>11</v>
      </c>
      <c r="L24" s="12"/>
      <c r="M24" s="5">
        <f t="shared" si="2"/>
        <v>607500</v>
      </c>
      <c r="N24" s="6"/>
      <c r="O24" s="5">
        <v>707500</v>
      </c>
      <c r="P24" s="6"/>
    </row>
    <row r="25" spans="1:16" ht="18" thickBot="1" x14ac:dyDescent="0.3">
      <c r="A25" s="47" t="s">
        <v>41</v>
      </c>
      <c r="B25" s="48"/>
      <c r="C25" s="49"/>
      <c r="D25" s="41" t="s">
        <v>50</v>
      </c>
      <c r="E25" s="42"/>
      <c r="F25" s="23" t="s">
        <v>23</v>
      </c>
      <c r="G25" s="29"/>
      <c r="H25" s="24"/>
      <c r="I25" s="23" t="s">
        <v>57</v>
      </c>
      <c r="J25" s="24"/>
      <c r="K25" s="19" t="s">
        <v>11</v>
      </c>
      <c r="L25" s="20"/>
      <c r="M25" s="7">
        <f t="shared" si="2"/>
        <v>767000</v>
      </c>
      <c r="N25" s="8"/>
      <c r="O25" s="7">
        <v>867000</v>
      </c>
      <c r="P25" s="8"/>
    </row>
    <row r="26" spans="1:16" ht="18" thickTop="1" x14ac:dyDescent="0.25">
      <c r="A26" s="50" t="s">
        <v>42</v>
      </c>
      <c r="B26" s="51"/>
      <c r="C26" s="52"/>
      <c r="D26" s="43" t="s">
        <v>51</v>
      </c>
      <c r="E26" s="44"/>
      <c r="F26" s="25" t="s">
        <v>23</v>
      </c>
      <c r="G26" s="30"/>
      <c r="H26" s="26"/>
      <c r="I26" s="25" t="s">
        <v>58</v>
      </c>
      <c r="J26" s="26"/>
      <c r="K26" s="21" t="s">
        <v>11</v>
      </c>
      <c r="L26" s="22"/>
      <c r="M26" s="9">
        <f t="shared" si="2"/>
        <v>549500</v>
      </c>
      <c r="N26" s="10"/>
      <c r="O26" s="9">
        <v>649500</v>
      </c>
      <c r="P26" s="10"/>
    </row>
    <row r="27" spans="1:16" ht="17.25" x14ac:dyDescent="0.25">
      <c r="A27" s="53" t="s">
        <v>43</v>
      </c>
      <c r="B27" s="54"/>
      <c r="C27" s="55"/>
      <c r="D27" s="39" t="s">
        <v>52</v>
      </c>
      <c r="E27" s="40"/>
      <c r="F27" s="11" t="s">
        <v>23</v>
      </c>
      <c r="G27" s="27"/>
      <c r="H27" s="12"/>
      <c r="I27" s="11" t="s">
        <v>58</v>
      </c>
      <c r="J27" s="12"/>
      <c r="K27" s="11" t="s">
        <v>11</v>
      </c>
      <c r="L27" s="12"/>
      <c r="M27" s="5">
        <f t="shared" si="2"/>
        <v>593000</v>
      </c>
      <c r="N27" s="6"/>
      <c r="O27" s="5">
        <v>693000</v>
      </c>
      <c r="P27" s="6"/>
    </row>
    <row r="28" spans="1:16" ht="18" thickBot="1" x14ac:dyDescent="0.3">
      <c r="A28" s="56" t="s">
        <v>44</v>
      </c>
      <c r="B28" s="57"/>
      <c r="C28" s="58"/>
      <c r="D28" s="41" t="s">
        <v>53</v>
      </c>
      <c r="E28" s="42"/>
      <c r="F28" s="19" t="s">
        <v>23</v>
      </c>
      <c r="G28" s="31"/>
      <c r="H28" s="20"/>
      <c r="I28" s="23" t="s">
        <v>58</v>
      </c>
      <c r="J28" s="24"/>
      <c r="K28" s="23" t="s">
        <v>11</v>
      </c>
      <c r="L28" s="24"/>
      <c r="M28" s="15">
        <f t="shared" si="2"/>
        <v>709000</v>
      </c>
      <c r="N28" s="16"/>
      <c r="O28" s="7">
        <v>809000</v>
      </c>
      <c r="P28" s="8"/>
    </row>
    <row r="29" spans="1:16" ht="18" thickTop="1" x14ac:dyDescent="0.25">
      <c r="A29" s="59" t="s">
        <v>45</v>
      </c>
      <c r="B29" s="60"/>
      <c r="C29" s="61"/>
      <c r="D29" s="43" t="s">
        <v>54</v>
      </c>
      <c r="E29" s="44"/>
      <c r="F29" s="21" t="s">
        <v>60</v>
      </c>
      <c r="G29" s="32"/>
      <c r="H29" s="22"/>
      <c r="I29" s="25" t="s">
        <v>59</v>
      </c>
      <c r="J29" s="26"/>
      <c r="K29" s="25" t="s">
        <v>11</v>
      </c>
      <c r="L29" s="26"/>
      <c r="M29" s="17">
        <f t="shared" si="2"/>
        <v>549500</v>
      </c>
      <c r="N29" s="18"/>
      <c r="O29" s="9">
        <v>649500</v>
      </c>
      <c r="P29" s="10"/>
    </row>
    <row r="30" spans="1:16" ht="17.25" x14ac:dyDescent="0.25">
      <c r="A30" s="33" t="s">
        <v>46</v>
      </c>
      <c r="B30" s="34"/>
      <c r="C30" s="35"/>
      <c r="D30" s="39" t="s">
        <v>55</v>
      </c>
      <c r="E30" s="40"/>
      <c r="F30" s="11" t="s">
        <v>60</v>
      </c>
      <c r="G30" s="27"/>
      <c r="H30" s="12"/>
      <c r="I30" s="11" t="s">
        <v>59</v>
      </c>
      <c r="J30" s="12"/>
      <c r="K30" s="11" t="s">
        <v>11</v>
      </c>
      <c r="L30" s="12"/>
      <c r="M30" s="5">
        <f t="shared" si="2"/>
        <v>593000</v>
      </c>
      <c r="N30" s="6"/>
      <c r="O30" s="5">
        <v>693000</v>
      </c>
      <c r="P30" s="6"/>
    </row>
    <row r="31" spans="1:16" ht="18" thickBot="1" x14ac:dyDescent="0.3">
      <c r="A31" s="36" t="s">
        <v>47</v>
      </c>
      <c r="B31" s="37"/>
      <c r="C31" s="38"/>
      <c r="D31" s="45" t="s">
        <v>56</v>
      </c>
      <c r="E31" s="46"/>
      <c r="F31" s="13" t="s">
        <v>60</v>
      </c>
      <c r="G31" s="28"/>
      <c r="H31" s="14"/>
      <c r="I31" s="13" t="s">
        <v>59</v>
      </c>
      <c r="J31" s="14"/>
      <c r="K31" s="13" t="s">
        <v>11</v>
      </c>
      <c r="L31" s="14"/>
      <c r="M31" s="5">
        <f t="shared" si="2"/>
        <v>709000</v>
      </c>
      <c r="N31" s="6"/>
      <c r="O31" s="5">
        <v>809000</v>
      </c>
      <c r="P31" s="6"/>
    </row>
    <row r="32" spans="1:16" ht="17.25" x14ac:dyDescent="0.25">
      <c r="A32" s="2"/>
      <c r="B32" s="2"/>
      <c r="C32" s="2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7.25" x14ac:dyDescent="0.25">
      <c r="A33" s="2"/>
      <c r="B33" s="2"/>
      <c r="C33" s="2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7.25" x14ac:dyDescent="0.25">
      <c r="A34" s="2"/>
      <c r="B34" s="2"/>
      <c r="C34" s="2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</sheetData>
  <sheetProtection password="9374" sheet="1" formatCells="0" formatColumns="0" formatRows="0" insertColumns="0" insertRows="0" insertHyperlinks="0" deleteColumns="0" deleteRows="0" sort="0" autoFilter="0" pivotTables="0"/>
  <mergeCells count="159">
    <mergeCell ref="F1:K1"/>
    <mergeCell ref="F2:K2"/>
    <mergeCell ref="F3:K3"/>
    <mergeCell ref="E4:L8"/>
    <mergeCell ref="D10:E10"/>
    <mergeCell ref="E9:L9"/>
    <mergeCell ref="A13:C13"/>
    <mergeCell ref="D11:E11"/>
    <mergeCell ref="D12:E12"/>
    <mergeCell ref="D13:E13"/>
    <mergeCell ref="F10:H10"/>
    <mergeCell ref="A10:C10"/>
    <mergeCell ref="F11:H11"/>
    <mergeCell ref="A11:C11"/>
    <mergeCell ref="A12:C12"/>
    <mergeCell ref="I11:J11"/>
    <mergeCell ref="K11:L11"/>
    <mergeCell ref="M11:N11"/>
    <mergeCell ref="O10:P10"/>
    <mergeCell ref="O11:P11"/>
    <mergeCell ref="A14:C14"/>
    <mergeCell ref="F12:H12"/>
    <mergeCell ref="F13:H13"/>
    <mergeCell ref="F14:H14"/>
    <mergeCell ref="K12:L12"/>
    <mergeCell ref="K13:L13"/>
    <mergeCell ref="K14:L14"/>
    <mergeCell ref="O12:P12"/>
    <mergeCell ref="O13:P13"/>
    <mergeCell ref="O14:P14"/>
    <mergeCell ref="I10:J10"/>
    <mergeCell ref="K10:L10"/>
    <mergeCell ref="M10:N10"/>
    <mergeCell ref="A15:C15"/>
    <mergeCell ref="A16:C16"/>
    <mergeCell ref="A17:C17"/>
    <mergeCell ref="A18:C18"/>
    <mergeCell ref="D14:E14"/>
    <mergeCell ref="D15:E15"/>
    <mergeCell ref="D16:E16"/>
    <mergeCell ref="D17:E17"/>
    <mergeCell ref="D18:E18"/>
    <mergeCell ref="A19:C19"/>
    <mergeCell ref="F19:H19"/>
    <mergeCell ref="K19:L19"/>
    <mergeCell ref="O19:P19"/>
    <mergeCell ref="K15:L15"/>
    <mergeCell ref="K16:L16"/>
    <mergeCell ref="K17:L17"/>
    <mergeCell ref="K18:L18"/>
    <mergeCell ref="M12:N12"/>
    <mergeCell ref="M13:N13"/>
    <mergeCell ref="M14:N14"/>
    <mergeCell ref="M15:N15"/>
    <mergeCell ref="M16:N16"/>
    <mergeCell ref="M17:N17"/>
    <mergeCell ref="M18:N18"/>
    <mergeCell ref="F15:H15"/>
    <mergeCell ref="F16:H16"/>
    <mergeCell ref="F17:H17"/>
    <mergeCell ref="F18:H18"/>
    <mergeCell ref="I12:J12"/>
    <mergeCell ref="I13:J13"/>
    <mergeCell ref="I14:J14"/>
    <mergeCell ref="I15:J15"/>
    <mergeCell ref="I16:J16"/>
    <mergeCell ref="D19:E19"/>
    <mergeCell ref="D20:E20"/>
    <mergeCell ref="D21:E21"/>
    <mergeCell ref="D22:E22"/>
    <mergeCell ref="D23:E23"/>
    <mergeCell ref="O15:P15"/>
    <mergeCell ref="O16:P16"/>
    <mergeCell ref="O17:P17"/>
    <mergeCell ref="O18:P18"/>
    <mergeCell ref="I17:J17"/>
    <mergeCell ref="I18:J18"/>
    <mergeCell ref="M19:N19"/>
    <mergeCell ref="M20:N20"/>
    <mergeCell ref="M21:N21"/>
    <mergeCell ref="M22:N22"/>
    <mergeCell ref="M23:N23"/>
    <mergeCell ref="F20:H20"/>
    <mergeCell ref="F21:H21"/>
    <mergeCell ref="F22:H22"/>
    <mergeCell ref="F23:H23"/>
    <mergeCell ref="I19:J19"/>
    <mergeCell ref="I20:J20"/>
    <mergeCell ref="I21:J21"/>
    <mergeCell ref="I22:J22"/>
    <mergeCell ref="I23:J23"/>
    <mergeCell ref="O20:P20"/>
    <mergeCell ref="O21:P21"/>
    <mergeCell ref="O22:P22"/>
    <mergeCell ref="O23:P23"/>
    <mergeCell ref="A24:C24"/>
    <mergeCell ref="F24:H24"/>
    <mergeCell ref="K24:L24"/>
    <mergeCell ref="O24:P24"/>
    <mergeCell ref="K20:L20"/>
    <mergeCell ref="K21:L21"/>
    <mergeCell ref="K22:L22"/>
    <mergeCell ref="K23:L23"/>
    <mergeCell ref="A20:C20"/>
    <mergeCell ref="A21:C21"/>
    <mergeCell ref="A22:C22"/>
    <mergeCell ref="A23:C23"/>
    <mergeCell ref="M24:N24"/>
    <mergeCell ref="A30:C30"/>
    <mergeCell ref="A31:C31"/>
    <mergeCell ref="D24:E24"/>
    <mergeCell ref="D25:E25"/>
    <mergeCell ref="D26:E26"/>
    <mergeCell ref="D27:E27"/>
    <mergeCell ref="D28:E28"/>
    <mergeCell ref="D29:E29"/>
    <mergeCell ref="D30:E30"/>
    <mergeCell ref="D31:E31"/>
    <mergeCell ref="A25:C25"/>
    <mergeCell ref="A26:C26"/>
    <mergeCell ref="A27:C27"/>
    <mergeCell ref="A28:C28"/>
    <mergeCell ref="A29:C29"/>
    <mergeCell ref="F30:H30"/>
    <mergeCell ref="F31:H31"/>
    <mergeCell ref="I24:J24"/>
    <mergeCell ref="I25:J25"/>
    <mergeCell ref="I26:J26"/>
    <mergeCell ref="I27:J27"/>
    <mergeCell ref="I28:J28"/>
    <mergeCell ref="I29:J29"/>
    <mergeCell ref="I30:J30"/>
    <mergeCell ref="I31:J31"/>
    <mergeCell ref="F25:H25"/>
    <mergeCell ref="F26:H26"/>
    <mergeCell ref="F27:H27"/>
    <mergeCell ref="F28:H28"/>
    <mergeCell ref="F29:H29"/>
    <mergeCell ref="O30:P30"/>
    <mergeCell ref="O31:P31"/>
    <mergeCell ref="O25:P25"/>
    <mergeCell ref="O26:P26"/>
    <mergeCell ref="O27:P27"/>
    <mergeCell ref="O28:P28"/>
    <mergeCell ref="O29:P29"/>
    <mergeCell ref="K30:L30"/>
    <mergeCell ref="K31:L31"/>
    <mergeCell ref="M25:N25"/>
    <mergeCell ref="M26:N26"/>
    <mergeCell ref="M27:N27"/>
    <mergeCell ref="M28:N28"/>
    <mergeCell ref="M29:N29"/>
    <mergeCell ref="M30:N30"/>
    <mergeCell ref="M31:N31"/>
    <mergeCell ref="K25:L25"/>
    <mergeCell ref="K26:L26"/>
    <mergeCell ref="K27:L27"/>
    <mergeCell ref="K28:L28"/>
    <mergeCell ref="K29:L29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2016-03-02T14:13:01Z</dcterms:modified>
</cp:coreProperties>
</file>