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SHKIN\Plitochka.by\Завхоз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78" i="1"/>
  <c r="K73" i="1"/>
  <c r="K74" i="1"/>
  <c r="K75" i="1"/>
  <c r="K76" i="1"/>
  <c r="K72" i="1"/>
  <c r="K71" i="1"/>
  <c r="K66" i="1"/>
  <c r="K67" i="1"/>
  <c r="K68" i="1"/>
  <c r="K69" i="1"/>
  <c r="K65" i="1"/>
  <c r="K64" i="1"/>
  <c r="K62" i="1"/>
  <c r="K61" i="1"/>
  <c r="K60" i="1"/>
  <c r="K51" i="1"/>
  <c r="K52" i="1"/>
  <c r="K53" i="1"/>
  <c r="K54" i="1"/>
  <c r="K55" i="1"/>
  <c r="K56" i="1"/>
  <c r="K57" i="1"/>
  <c r="K58" i="1"/>
  <c r="K50" i="1"/>
  <c r="K49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7" i="1"/>
  <c r="K26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10" i="1"/>
</calcChain>
</file>

<file path=xl/sharedStrings.xml><?xml version="1.0" encoding="utf-8"?>
<sst xmlns="http://schemas.openxmlformats.org/spreadsheetml/2006/main" count="163" uniqueCount="82">
  <si>
    <t xml:space="preserve">        223027, Минская область, минский район, д. Юхновка, пер. Окольный, д 1/3   </t>
  </si>
  <si>
    <t xml:space="preserve">                   Plitochka.by тел. +375 29 560 17 32</t>
  </si>
  <si>
    <t>Тротуарная плитка вибропрессованная</t>
  </si>
  <si>
    <t>Наименование</t>
  </si>
  <si>
    <t>ед. измерения</t>
  </si>
  <si>
    <t>Цвет</t>
  </si>
  <si>
    <t>№</t>
  </si>
  <si>
    <t>Цена за ед. руб.</t>
  </si>
  <si>
    <t>серый</t>
  </si>
  <si>
    <t>желтый*</t>
  </si>
  <si>
    <t>болотный</t>
  </si>
  <si>
    <t>зеленый*</t>
  </si>
  <si>
    <t>оранжевый*</t>
  </si>
  <si>
    <t>м.кв.</t>
  </si>
  <si>
    <t>красный, черный.</t>
  </si>
  <si>
    <t>коричневый, оливковый</t>
  </si>
  <si>
    <t>"Кирпичик 6"</t>
  </si>
  <si>
    <t>"Старый город 6"</t>
  </si>
  <si>
    <t>"Кирпичик 8"</t>
  </si>
  <si>
    <t>Тротуарная плитка Вибролитая</t>
  </si>
  <si>
    <t>"Черепашка"</t>
  </si>
  <si>
    <t>цвет</t>
  </si>
  <si>
    <t>"Фактура 8"</t>
  </si>
  <si>
    <t>"Фактура 12"</t>
  </si>
  <si>
    <t>размеры мм.</t>
  </si>
  <si>
    <t>200x100x60</t>
  </si>
  <si>
    <t xml:space="preserve">200x100x80 </t>
  </si>
  <si>
    <t>120x180x60 120x120x60  120x60x60</t>
  </si>
  <si>
    <t xml:space="preserve">300х300х30 </t>
  </si>
  <si>
    <t xml:space="preserve">400х400х50 </t>
  </si>
  <si>
    <t>500х500х47</t>
  </si>
  <si>
    <t xml:space="preserve">                                   Частное предприятие "ПлиточкаБай"                                  </t>
  </si>
  <si>
    <t>"Сеть"</t>
  </si>
  <si>
    <t>350х350х50</t>
  </si>
  <si>
    <t>"Дороги Рима"</t>
  </si>
  <si>
    <t>550х550х60</t>
  </si>
  <si>
    <t>шт</t>
  </si>
  <si>
    <t>"Краковский Клевер" (Ромашка)</t>
  </si>
  <si>
    <t>Фигурная, толщина 45</t>
  </si>
  <si>
    <t>Серо-красный</t>
  </si>
  <si>
    <t>красный</t>
  </si>
  <si>
    <t>"Клевер Узорный"</t>
  </si>
  <si>
    <t>"Волна"                        "Калифорния"                             "Шашки"                                "Краков"</t>
  </si>
  <si>
    <t>"Тетрис"</t>
  </si>
  <si>
    <t>300х300х35</t>
  </si>
  <si>
    <t>* Продукция с применением белого цемента</t>
  </si>
  <si>
    <t>Бордюры</t>
  </si>
  <si>
    <t>шт.</t>
  </si>
  <si>
    <t>500х210х70</t>
  </si>
  <si>
    <t>400х190х50</t>
  </si>
  <si>
    <t>1000х220х75</t>
  </si>
  <si>
    <t>500х200х35</t>
  </si>
  <si>
    <t>Бордюр тротуарный садовый вибролитой</t>
  </si>
  <si>
    <t>Бордюр садовый вибропрессованный</t>
  </si>
  <si>
    <t>Бордюр Тротуарный вибролитой</t>
  </si>
  <si>
    <t>Бордюр садовый вибролитой</t>
  </si>
  <si>
    <t>Бордюр Тротуарный вибропрессованный</t>
  </si>
  <si>
    <t>Бордюр Дорожный вибропрессованный</t>
  </si>
  <si>
    <t>1000х200х80</t>
  </si>
  <si>
    <t>1000х300х150</t>
  </si>
  <si>
    <t>Бессер. Кирпич колотый.</t>
  </si>
  <si>
    <t>красный, черный</t>
  </si>
  <si>
    <t>"Кирпич колотый"</t>
  </si>
  <si>
    <t>250х120х88</t>
  </si>
  <si>
    <t>Крышки на столбы забора</t>
  </si>
  <si>
    <t>Крышки на пролеты забора</t>
  </si>
  <si>
    <t>390х390х65</t>
  </si>
  <si>
    <t>450х450х105</t>
  </si>
  <si>
    <t>490х490х70</t>
  </si>
  <si>
    <t>500х180х55</t>
  </si>
  <si>
    <t>390х270х65</t>
  </si>
  <si>
    <t>390х350х65</t>
  </si>
  <si>
    <t>"Крышка четырехскатная шагрень"</t>
  </si>
  <si>
    <t>"Крышка четырехсткатная Медуза"</t>
  </si>
  <si>
    <t>"Крышка двухскатная гладкая"</t>
  </si>
  <si>
    <t>"Крышка двухскатная шагрень"</t>
  </si>
  <si>
    <t>Более подробная информация о виде продукции и цветовых решениях, можно найти на нашем сайте:      PLITOCHKA.BY или позвонив по телефону  МТС 8(029)560-17-32</t>
  </si>
  <si>
    <t>желтый, коричневый</t>
  </si>
  <si>
    <t>Желоба водосточные</t>
  </si>
  <si>
    <t>500х160х60</t>
  </si>
  <si>
    <t>"Желоб водосточный"</t>
  </si>
  <si>
    <t>старая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</si>
</sst>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22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NumberFormat="1"/>
    <xf numFmtId="0" fontId="2" fillId="0" borderId="0" xfId="0" applyNumberFormat="1" applyFont="1"/>
    <xf numFmtId="0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27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29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4" fillId="0" borderId="4" xfId="0" applyNumberFormat="1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37" xfId="0" applyNumberFormat="1" applyBorder="1" applyAlignment="1">
      <alignment horizontal="center" vertical="center" wrapText="1"/>
    </xf>
    <xf numFmtId="2" fontId="0" fillId="2" borderId="35" xfId="0" applyNumberForma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2" borderId="43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2" xfId="0" applyNumberFormat="1" applyFill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386129</xdr:colOff>
      <xdr:row>2</xdr:row>
      <xdr:rowOff>57150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4904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456258</xdr:colOff>
      <xdr:row>81</xdr:row>
      <xdr:rowOff>19051</xdr:rowOff>
    </xdr:from>
    <xdr:to>
      <xdr:col>8</xdr:col>
      <xdr:colOff>128954</xdr:colOff>
      <xdr:row>87</xdr:row>
      <xdr:rowOff>133351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433" y="18602326"/>
          <a:ext cx="3454121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A2" sqref="A2"/>
    </sheetView>
  </sheetViews>
  <sheetFormatPr defaultRowHeight="15" x14ac:dyDescent="0.25"/>
  <cols>
    <col min="1" max="1" width="6.140625" style="7" customWidth="1"/>
    <col min="5" max="5" width="2.42578125" customWidth="1"/>
    <col min="6" max="6" width="15.5703125" customWidth="1"/>
    <col min="7" max="7" width="11.28515625" customWidth="1"/>
    <col min="8" max="8" width="9.140625" style="3"/>
    <col min="9" max="9" width="7.5703125" style="59" customWidth="1"/>
    <col min="10" max="10" width="9" style="14" customWidth="1"/>
    <col min="11" max="11" width="7.28515625" style="59" customWidth="1"/>
  </cols>
  <sheetData>
    <row r="1" spans="1:11" ht="26.25" customHeight="1" x14ac:dyDescent="0.25"/>
    <row r="2" spans="1:11" s="1" customFormat="1" ht="27" customHeight="1" x14ac:dyDescent="0.25">
      <c r="A2" s="58" t="s">
        <v>31</v>
      </c>
      <c r="B2" s="58"/>
      <c r="C2" s="58"/>
      <c r="D2" s="58"/>
      <c r="E2" s="58"/>
      <c r="F2" s="58"/>
      <c r="G2" s="58"/>
      <c r="H2" s="90"/>
      <c r="I2" s="85"/>
      <c r="J2" s="58"/>
      <c r="K2" s="85"/>
    </row>
    <row r="3" spans="1:11" ht="10.5" customHeight="1" x14ac:dyDescent="0.25"/>
    <row r="4" spans="1:11" ht="15.75" x14ac:dyDescent="0.25">
      <c r="A4" s="8" t="s">
        <v>0</v>
      </c>
    </row>
    <row r="5" spans="1:11" ht="7.5" customHeight="1" x14ac:dyDescent="0.25"/>
    <row r="6" spans="1:11" ht="15.75" x14ac:dyDescent="0.25">
      <c r="C6" s="2" t="s">
        <v>1</v>
      </c>
    </row>
    <row r="7" spans="1:11" ht="15.75" thickBot="1" x14ac:dyDescent="0.3"/>
    <row r="8" spans="1:11" ht="30.75" thickBot="1" x14ac:dyDescent="0.3">
      <c r="A8" s="60" t="s">
        <v>6</v>
      </c>
      <c r="B8" s="61" t="s">
        <v>3</v>
      </c>
      <c r="C8" s="61"/>
      <c r="D8" s="61"/>
      <c r="E8" s="61"/>
      <c r="F8" s="62" t="s">
        <v>24</v>
      </c>
      <c r="G8" s="62" t="s">
        <v>4</v>
      </c>
      <c r="H8" s="61" t="s">
        <v>5</v>
      </c>
      <c r="I8" s="61"/>
      <c r="J8" s="65" t="s">
        <v>7</v>
      </c>
      <c r="K8" s="86" t="s">
        <v>81</v>
      </c>
    </row>
    <row r="9" spans="1:11" ht="15.75" thickBot="1" x14ac:dyDescent="0.3">
      <c r="A9" s="63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82"/>
    </row>
    <row r="10" spans="1:11" x14ac:dyDescent="0.25">
      <c r="A10" s="33">
        <v>1</v>
      </c>
      <c r="B10" s="34" t="s">
        <v>16</v>
      </c>
      <c r="C10" s="35"/>
      <c r="D10" s="35"/>
      <c r="E10" s="36"/>
      <c r="F10" s="37" t="s">
        <v>25</v>
      </c>
      <c r="G10" s="37" t="s">
        <v>13</v>
      </c>
      <c r="H10" s="23" t="s">
        <v>8</v>
      </c>
      <c r="I10" s="24"/>
      <c r="J10" s="74">
        <v>11</v>
      </c>
      <c r="K10" s="87">
        <f>J10*10000</f>
        <v>110000</v>
      </c>
    </row>
    <row r="11" spans="1:11" ht="29.25" customHeight="1" x14ac:dyDescent="0.25">
      <c r="A11" s="33"/>
      <c r="B11" s="34"/>
      <c r="C11" s="35"/>
      <c r="D11" s="35"/>
      <c r="E11" s="36"/>
      <c r="F11" s="37"/>
      <c r="G11" s="37"/>
      <c r="H11" s="16" t="s">
        <v>14</v>
      </c>
      <c r="I11" s="17"/>
      <c r="J11" s="76">
        <v>13.5</v>
      </c>
      <c r="K11" s="88">
        <f t="shared" ref="K11:K24" si="0">J11*10000</f>
        <v>135000</v>
      </c>
    </row>
    <row r="12" spans="1:11" ht="25.5" customHeight="1" x14ac:dyDescent="0.25">
      <c r="A12" s="33"/>
      <c r="B12" s="34"/>
      <c r="C12" s="35"/>
      <c r="D12" s="35"/>
      <c r="E12" s="36"/>
      <c r="F12" s="37"/>
      <c r="G12" s="37"/>
      <c r="H12" s="16" t="s">
        <v>15</v>
      </c>
      <c r="I12" s="17"/>
      <c r="J12" s="76">
        <v>14.1</v>
      </c>
      <c r="K12" s="88">
        <f t="shared" si="0"/>
        <v>141000</v>
      </c>
    </row>
    <row r="13" spans="1:11" x14ac:dyDescent="0.25">
      <c r="A13" s="33"/>
      <c r="B13" s="34"/>
      <c r="C13" s="35"/>
      <c r="D13" s="35"/>
      <c r="E13" s="36"/>
      <c r="F13" s="37"/>
      <c r="G13" s="37"/>
      <c r="H13" s="16" t="s">
        <v>10</v>
      </c>
      <c r="I13" s="17"/>
      <c r="J13" s="76">
        <v>20.5</v>
      </c>
      <c r="K13" s="88">
        <f t="shared" si="0"/>
        <v>205000</v>
      </c>
    </row>
    <row r="14" spans="1:11" x14ac:dyDescent="0.25">
      <c r="A14" s="33"/>
      <c r="B14" s="34"/>
      <c r="C14" s="35"/>
      <c r="D14" s="35"/>
      <c r="E14" s="36"/>
      <c r="F14" s="37"/>
      <c r="G14" s="37"/>
      <c r="H14" s="16" t="s">
        <v>9</v>
      </c>
      <c r="I14" s="17"/>
      <c r="J14" s="76">
        <v>22.9</v>
      </c>
      <c r="K14" s="88">
        <f t="shared" si="0"/>
        <v>229000</v>
      </c>
    </row>
    <row r="15" spans="1:11" x14ac:dyDescent="0.25">
      <c r="A15" s="33"/>
      <c r="B15" s="34"/>
      <c r="C15" s="35"/>
      <c r="D15" s="35"/>
      <c r="E15" s="36"/>
      <c r="F15" s="37"/>
      <c r="G15" s="37"/>
      <c r="H15" s="16" t="s">
        <v>11</v>
      </c>
      <c r="I15" s="17"/>
      <c r="J15" s="76">
        <v>29.5</v>
      </c>
      <c r="K15" s="88">
        <f t="shared" si="0"/>
        <v>295000</v>
      </c>
    </row>
    <row r="16" spans="1:11" x14ac:dyDescent="0.25">
      <c r="A16" s="33"/>
      <c r="B16" s="34"/>
      <c r="C16" s="35"/>
      <c r="D16" s="35"/>
      <c r="E16" s="36"/>
      <c r="F16" s="37"/>
      <c r="G16" s="37"/>
      <c r="H16" s="25" t="s">
        <v>12</v>
      </c>
      <c r="I16" s="26"/>
      <c r="J16" s="77">
        <v>23.6</v>
      </c>
      <c r="K16" s="88">
        <f t="shared" si="0"/>
        <v>236000</v>
      </c>
    </row>
    <row r="17" spans="1:11" ht="24.75" customHeight="1" x14ac:dyDescent="0.25">
      <c r="A17" s="10">
        <v>2</v>
      </c>
      <c r="B17" s="20" t="s">
        <v>18</v>
      </c>
      <c r="C17" s="20"/>
      <c r="D17" s="20"/>
      <c r="E17" s="20"/>
      <c r="F17" s="4" t="s">
        <v>26</v>
      </c>
      <c r="G17" s="4" t="s">
        <v>13</v>
      </c>
      <c r="H17" s="16" t="s">
        <v>8</v>
      </c>
      <c r="I17" s="17"/>
      <c r="J17" s="76">
        <v>12.8</v>
      </c>
      <c r="K17" s="88">
        <f t="shared" si="0"/>
        <v>128000</v>
      </c>
    </row>
    <row r="18" spans="1:11" x14ac:dyDescent="0.25">
      <c r="A18" s="41">
        <v>3</v>
      </c>
      <c r="B18" s="20" t="s">
        <v>17</v>
      </c>
      <c r="C18" s="20"/>
      <c r="D18" s="20"/>
      <c r="E18" s="20"/>
      <c r="F18" s="16" t="s">
        <v>27</v>
      </c>
      <c r="G18" s="16" t="s">
        <v>13</v>
      </c>
      <c r="H18" s="16" t="s">
        <v>8</v>
      </c>
      <c r="I18" s="17"/>
      <c r="J18" s="76">
        <v>11.5</v>
      </c>
      <c r="K18" s="88">
        <f t="shared" si="0"/>
        <v>115000</v>
      </c>
    </row>
    <row r="19" spans="1:11" ht="29.25" customHeight="1" x14ac:dyDescent="0.25">
      <c r="A19" s="33"/>
      <c r="B19" s="20"/>
      <c r="C19" s="20"/>
      <c r="D19" s="20"/>
      <c r="E19" s="20"/>
      <c r="F19" s="16"/>
      <c r="G19" s="16"/>
      <c r="H19" s="16" t="s">
        <v>14</v>
      </c>
      <c r="I19" s="17"/>
      <c r="J19" s="76">
        <v>14</v>
      </c>
      <c r="K19" s="88">
        <f t="shared" si="0"/>
        <v>140000</v>
      </c>
    </row>
    <row r="20" spans="1:11" ht="28.5" customHeight="1" x14ac:dyDescent="0.25">
      <c r="A20" s="33"/>
      <c r="B20" s="20"/>
      <c r="C20" s="20"/>
      <c r="D20" s="20"/>
      <c r="E20" s="20"/>
      <c r="F20" s="16"/>
      <c r="G20" s="16"/>
      <c r="H20" s="16" t="s">
        <v>15</v>
      </c>
      <c r="I20" s="17"/>
      <c r="J20" s="76">
        <v>14.6</v>
      </c>
      <c r="K20" s="88">
        <f t="shared" si="0"/>
        <v>146000</v>
      </c>
    </row>
    <row r="21" spans="1:11" x14ac:dyDescent="0.25">
      <c r="A21" s="33"/>
      <c r="B21" s="20"/>
      <c r="C21" s="20"/>
      <c r="D21" s="20"/>
      <c r="E21" s="20"/>
      <c r="F21" s="16"/>
      <c r="G21" s="16"/>
      <c r="H21" s="16" t="s">
        <v>10</v>
      </c>
      <c r="I21" s="17"/>
      <c r="J21" s="76">
        <v>21</v>
      </c>
      <c r="K21" s="88">
        <f t="shared" si="0"/>
        <v>210000</v>
      </c>
    </row>
    <row r="22" spans="1:11" x14ac:dyDescent="0.25">
      <c r="A22" s="33"/>
      <c r="B22" s="20"/>
      <c r="C22" s="20"/>
      <c r="D22" s="20"/>
      <c r="E22" s="20"/>
      <c r="F22" s="16"/>
      <c r="G22" s="16"/>
      <c r="H22" s="16" t="s">
        <v>9</v>
      </c>
      <c r="I22" s="17"/>
      <c r="J22" s="76">
        <v>23.6</v>
      </c>
      <c r="K22" s="88">
        <f t="shared" si="0"/>
        <v>236000</v>
      </c>
    </row>
    <row r="23" spans="1:11" x14ac:dyDescent="0.25">
      <c r="A23" s="33"/>
      <c r="B23" s="20"/>
      <c r="C23" s="20"/>
      <c r="D23" s="20"/>
      <c r="E23" s="20"/>
      <c r="F23" s="16"/>
      <c r="G23" s="16"/>
      <c r="H23" s="16" t="s">
        <v>11</v>
      </c>
      <c r="I23" s="17"/>
      <c r="J23" s="76">
        <v>30</v>
      </c>
      <c r="K23" s="88">
        <f t="shared" si="0"/>
        <v>300000</v>
      </c>
    </row>
    <row r="24" spans="1:11" ht="15.75" thickBot="1" x14ac:dyDescent="0.3">
      <c r="A24" s="33"/>
      <c r="B24" s="38"/>
      <c r="C24" s="38"/>
      <c r="D24" s="38"/>
      <c r="E24" s="38"/>
      <c r="F24" s="25"/>
      <c r="G24" s="25"/>
      <c r="H24" s="25" t="s">
        <v>12</v>
      </c>
      <c r="I24" s="26"/>
      <c r="J24" s="77">
        <v>23.6</v>
      </c>
      <c r="K24" s="89">
        <f t="shared" si="0"/>
        <v>236000</v>
      </c>
    </row>
    <row r="25" spans="1:11" ht="15.75" customHeight="1" thickBot="1" x14ac:dyDescent="0.3">
      <c r="A25" s="66" t="s">
        <v>19</v>
      </c>
      <c r="B25" s="67"/>
      <c r="C25" s="67"/>
      <c r="D25" s="67"/>
      <c r="E25" s="67"/>
      <c r="F25" s="67"/>
      <c r="G25" s="67"/>
      <c r="H25" s="67"/>
      <c r="I25" s="67"/>
      <c r="J25" s="67"/>
      <c r="K25" s="84"/>
    </row>
    <row r="26" spans="1:11" ht="15" customHeight="1" x14ac:dyDescent="0.25">
      <c r="A26" s="51">
        <v>4</v>
      </c>
      <c r="B26" s="52" t="s">
        <v>20</v>
      </c>
      <c r="C26" s="52"/>
      <c r="D26" s="52"/>
      <c r="E26" s="52"/>
      <c r="F26" s="53" t="s">
        <v>28</v>
      </c>
      <c r="G26" s="53" t="s">
        <v>13</v>
      </c>
      <c r="H26" s="53" t="s">
        <v>8</v>
      </c>
      <c r="I26" s="91"/>
      <c r="J26" s="74">
        <v>8</v>
      </c>
      <c r="K26" s="87">
        <f>J26*10000</f>
        <v>80000</v>
      </c>
    </row>
    <row r="27" spans="1:11" x14ac:dyDescent="0.25">
      <c r="A27" s="92"/>
      <c r="B27" s="20"/>
      <c r="C27" s="20"/>
      <c r="D27" s="20"/>
      <c r="E27" s="20"/>
      <c r="F27" s="16"/>
      <c r="G27" s="16"/>
      <c r="H27" s="16" t="s">
        <v>21</v>
      </c>
      <c r="I27" s="93"/>
      <c r="J27" s="76">
        <v>9.8000000000000007</v>
      </c>
      <c r="K27" s="88">
        <f>J27*10000</f>
        <v>98000</v>
      </c>
    </row>
    <row r="28" spans="1:11" ht="15.75" customHeight="1" x14ac:dyDescent="0.25">
      <c r="A28" s="92">
        <v>5</v>
      </c>
      <c r="B28" s="20" t="s">
        <v>42</v>
      </c>
      <c r="C28" s="20"/>
      <c r="D28" s="20"/>
      <c r="E28" s="20"/>
      <c r="F28" s="16" t="s">
        <v>28</v>
      </c>
      <c r="G28" s="16" t="s">
        <v>13</v>
      </c>
      <c r="H28" s="16" t="s">
        <v>8</v>
      </c>
      <c r="I28" s="93"/>
      <c r="J28" s="76">
        <v>8.5</v>
      </c>
      <c r="K28" s="88">
        <f t="shared" ref="K28:K42" si="1">J28*10000</f>
        <v>85000</v>
      </c>
    </row>
    <row r="29" spans="1:11" ht="45.75" customHeight="1" x14ac:dyDescent="0.25">
      <c r="A29" s="92"/>
      <c r="B29" s="20"/>
      <c r="C29" s="20"/>
      <c r="D29" s="20"/>
      <c r="E29" s="20"/>
      <c r="F29" s="16"/>
      <c r="G29" s="16"/>
      <c r="H29" s="16" t="s">
        <v>21</v>
      </c>
      <c r="I29" s="93"/>
      <c r="J29" s="76">
        <v>10.3</v>
      </c>
      <c r="K29" s="88">
        <f t="shared" si="1"/>
        <v>103000</v>
      </c>
    </row>
    <row r="30" spans="1:11" ht="16.5" customHeight="1" x14ac:dyDescent="0.25">
      <c r="A30" s="94">
        <v>6</v>
      </c>
      <c r="B30" s="42" t="s">
        <v>43</v>
      </c>
      <c r="C30" s="43"/>
      <c r="D30" s="43"/>
      <c r="E30" s="44"/>
      <c r="F30" s="48" t="s">
        <v>44</v>
      </c>
      <c r="G30" s="48" t="s">
        <v>13</v>
      </c>
      <c r="H30" s="50" t="s">
        <v>8</v>
      </c>
      <c r="I30" s="95"/>
      <c r="J30" s="80">
        <v>8.8000000000000007</v>
      </c>
      <c r="K30" s="88">
        <f t="shared" si="1"/>
        <v>88000</v>
      </c>
    </row>
    <row r="31" spans="1:11" ht="15" customHeight="1" x14ac:dyDescent="0.25">
      <c r="A31" s="96"/>
      <c r="B31" s="45"/>
      <c r="C31" s="46"/>
      <c r="D31" s="46"/>
      <c r="E31" s="47"/>
      <c r="F31" s="49"/>
      <c r="G31" s="49"/>
      <c r="H31" s="50" t="s">
        <v>5</v>
      </c>
      <c r="I31" s="95"/>
      <c r="J31" s="80">
        <v>11.6</v>
      </c>
      <c r="K31" s="88">
        <f t="shared" si="1"/>
        <v>116000</v>
      </c>
    </row>
    <row r="32" spans="1:11" x14ac:dyDescent="0.25">
      <c r="A32" s="92">
        <v>7</v>
      </c>
      <c r="B32" s="20" t="s">
        <v>22</v>
      </c>
      <c r="C32" s="20"/>
      <c r="D32" s="20"/>
      <c r="E32" s="20"/>
      <c r="F32" s="16" t="s">
        <v>29</v>
      </c>
      <c r="G32" s="16" t="s">
        <v>13</v>
      </c>
      <c r="H32" s="16" t="s">
        <v>8</v>
      </c>
      <c r="I32" s="93"/>
      <c r="J32" s="76">
        <v>12</v>
      </c>
      <c r="K32" s="88">
        <f t="shared" si="1"/>
        <v>120000</v>
      </c>
    </row>
    <row r="33" spans="1:11" x14ac:dyDescent="0.25">
      <c r="A33" s="92"/>
      <c r="B33" s="20"/>
      <c r="C33" s="20"/>
      <c r="D33" s="20"/>
      <c r="E33" s="20"/>
      <c r="F33" s="16"/>
      <c r="G33" s="16"/>
      <c r="H33" s="16" t="s">
        <v>5</v>
      </c>
      <c r="I33" s="93"/>
      <c r="J33" s="76">
        <v>14.7</v>
      </c>
      <c r="K33" s="88">
        <f t="shared" si="1"/>
        <v>147000</v>
      </c>
    </row>
    <row r="34" spans="1:11" x14ac:dyDescent="0.25">
      <c r="A34" s="92">
        <v>6</v>
      </c>
      <c r="B34" s="20" t="s">
        <v>23</v>
      </c>
      <c r="C34" s="20"/>
      <c r="D34" s="20"/>
      <c r="E34" s="20"/>
      <c r="F34" s="16" t="s">
        <v>30</v>
      </c>
      <c r="G34" s="16" t="s">
        <v>13</v>
      </c>
      <c r="H34" s="16" t="s">
        <v>8</v>
      </c>
      <c r="I34" s="93"/>
      <c r="J34" s="76">
        <v>12.5</v>
      </c>
      <c r="K34" s="88">
        <f t="shared" si="1"/>
        <v>125000</v>
      </c>
    </row>
    <row r="35" spans="1:11" x14ac:dyDescent="0.25">
      <c r="A35" s="92"/>
      <c r="B35" s="20"/>
      <c r="C35" s="20"/>
      <c r="D35" s="20"/>
      <c r="E35" s="20"/>
      <c r="F35" s="16"/>
      <c r="G35" s="16"/>
      <c r="H35" s="16" t="s">
        <v>5</v>
      </c>
      <c r="I35" s="93"/>
      <c r="J35" s="76">
        <v>15</v>
      </c>
      <c r="K35" s="88">
        <f t="shared" si="1"/>
        <v>150000</v>
      </c>
    </row>
    <row r="36" spans="1:11" x14ac:dyDescent="0.25">
      <c r="A36" s="92">
        <v>10</v>
      </c>
      <c r="B36" s="20" t="s">
        <v>32</v>
      </c>
      <c r="C36" s="20"/>
      <c r="D36" s="20"/>
      <c r="E36" s="20"/>
      <c r="F36" s="16" t="s">
        <v>33</v>
      </c>
      <c r="G36" s="16" t="s">
        <v>13</v>
      </c>
      <c r="H36" s="16" t="s">
        <v>8</v>
      </c>
      <c r="I36" s="93"/>
      <c r="J36" s="76">
        <v>12.4</v>
      </c>
      <c r="K36" s="88">
        <f t="shared" si="1"/>
        <v>124000</v>
      </c>
    </row>
    <row r="37" spans="1:11" x14ac:dyDescent="0.25">
      <c r="A37" s="92"/>
      <c r="B37" s="20"/>
      <c r="C37" s="20"/>
      <c r="D37" s="20"/>
      <c r="E37" s="20"/>
      <c r="F37" s="16"/>
      <c r="G37" s="16"/>
      <c r="H37" s="16" t="s">
        <v>5</v>
      </c>
      <c r="I37" s="93"/>
      <c r="J37" s="76">
        <v>14.6</v>
      </c>
      <c r="K37" s="88">
        <f t="shared" si="1"/>
        <v>146000</v>
      </c>
    </row>
    <row r="38" spans="1:11" x14ac:dyDescent="0.25">
      <c r="A38" s="92">
        <v>11</v>
      </c>
      <c r="B38" s="20" t="s">
        <v>34</v>
      </c>
      <c r="C38" s="20"/>
      <c r="D38" s="20"/>
      <c r="E38" s="20"/>
      <c r="F38" s="16" t="s">
        <v>35</v>
      </c>
      <c r="G38" s="16" t="s">
        <v>36</v>
      </c>
      <c r="H38" s="16" t="s">
        <v>8</v>
      </c>
      <c r="I38" s="93"/>
      <c r="J38" s="76">
        <v>4</v>
      </c>
      <c r="K38" s="88">
        <f t="shared" si="1"/>
        <v>40000</v>
      </c>
    </row>
    <row r="39" spans="1:11" x14ac:dyDescent="0.25">
      <c r="A39" s="92"/>
      <c r="B39" s="20"/>
      <c r="C39" s="20"/>
      <c r="D39" s="20"/>
      <c r="E39" s="20"/>
      <c r="F39" s="16"/>
      <c r="G39" s="16"/>
      <c r="H39" s="16" t="s">
        <v>5</v>
      </c>
      <c r="I39" s="93"/>
      <c r="J39" s="76">
        <v>4.8</v>
      </c>
      <c r="K39" s="88">
        <f t="shared" si="1"/>
        <v>48000</v>
      </c>
    </row>
    <row r="40" spans="1:11" ht="32.25" customHeight="1" x14ac:dyDescent="0.25">
      <c r="A40" s="97">
        <v>12</v>
      </c>
      <c r="B40" s="20" t="s">
        <v>37</v>
      </c>
      <c r="C40" s="20"/>
      <c r="D40" s="20"/>
      <c r="E40" s="20"/>
      <c r="F40" s="13" t="s">
        <v>38</v>
      </c>
      <c r="G40" s="13" t="s">
        <v>13</v>
      </c>
      <c r="H40" s="16" t="s">
        <v>39</v>
      </c>
      <c r="I40" s="93"/>
      <c r="J40" s="76">
        <v>13.5</v>
      </c>
      <c r="K40" s="88">
        <f t="shared" si="1"/>
        <v>135000</v>
      </c>
    </row>
    <row r="41" spans="1:11" x14ac:dyDescent="0.25">
      <c r="A41" s="98">
        <v>13</v>
      </c>
      <c r="B41" s="20" t="s">
        <v>41</v>
      </c>
      <c r="C41" s="20"/>
      <c r="D41" s="20"/>
      <c r="E41" s="20"/>
      <c r="F41" s="16" t="s">
        <v>38</v>
      </c>
      <c r="G41" s="16" t="s">
        <v>13</v>
      </c>
      <c r="H41" s="16" t="s">
        <v>8</v>
      </c>
      <c r="I41" s="93"/>
      <c r="J41" s="76">
        <v>12</v>
      </c>
      <c r="K41" s="88">
        <f t="shared" si="1"/>
        <v>120000</v>
      </c>
    </row>
    <row r="42" spans="1:11" ht="21" customHeight="1" thickBot="1" x14ac:dyDescent="0.3">
      <c r="A42" s="99"/>
      <c r="B42" s="55"/>
      <c r="C42" s="55"/>
      <c r="D42" s="55"/>
      <c r="E42" s="55"/>
      <c r="F42" s="56"/>
      <c r="G42" s="56"/>
      <c r="H42" s="56" t="s">
        <v>40</v>
      </c>
      <c r="I42" s="100"/>
      <c r="J42" s="75">
        <v>14</v>
      </c>
      <c r="K42" s="89">
        <f t="shared" si="1"/>
        <v>140000</v>
      </c>
    </row>
    <row r="43" spans="1:11" x14ac:dyDescent="0.25">
      <c r="A43" s="12"/>
      <c r="B43" s="3"/>
      <c r="C43" s="3"/>
      <c r="D43" s="3"/>
      <c r="E43" s="3"/>
      <c r="F43" s="3"/>
      <c r="G43" s="3"/>
      <c r="J43" s="15"/>
    </row>
    <row r="44" spans="1:11" x14ac:dyDescent="0.25">
      <c r="A44" s="40" t="s">
        <v>45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1" x14ac:dyDescent="0.25">
      <c r="A45" s="12"/>
      <c r="B45" s="3"/>
      <c r="C45" s="3"/>
      <c r="D45" s="3"/>
      <c r="E45" s="3"/>
      <c r="F45" s="3"/>
      <c r="G45" s="3"/>
      <c r="J45" s="15"/>
    </row>
    <row r="46" spans="1:11" ht="15.75" thickBot="1" x14ac:dyDescent="0.3">
      <c r="A46" s="12"/>
      <c r="B46" s="3"/>
      <c r="C46" s="3"/>
      <c r="D46" s="3"/>
      <c r="E46" s="3"/>
      <c r="F46" s="3"/>
      <c r="G46" s="3"/>
      <c r="J46" s="15"/>
    </row>
    <row r="47" spans="1:11" ht="15.75" thickBot="1" x14ac:dyDescent="0.3">
      <c r="A47" s="63" t="s">
        <v>46</v>
      </c>
      <c r="B47" s="64"/>
      <c r="C47" s="64"/>
      <c r="D47" s="64"/>
      <c r="E47" s="64"/>
      <c r="F47" s="64"/>
      <c r="G47" s="64"/>
      <c r="H47" s="64"/>
      <c r="I47" s="64"/>
      <c r="J47" s="64"/>
      <c r="K47" s="81"/>
    </row>
    <row r="48" spans="1:11" ht="30.75" thickBot="1" x14ac:dyDescent="0.3">
      <c r="A48" s="68" t="s">
        <v>6</v>
      </c>
      <c r="B48" s="69" t="s">
        <v>3</v>
      </c>
      <c r="C48" s="69"/>
      <c r="D48" s="69"/>
      <c r="E48" s="69"/>
      <c r="F48" s="70" t="s">
        <v>24</v>
      </c>
      <c r="G48" s="70" t="s">
        <v>4</v>
      </c>
      <c r="H48" s="69" t="s">
        <v>5</v>
      </c>
      <c r="I48" s="69"/>
      <c r="J48" s="79" t="s">
        <v>7</v>
      </c>
      <c r="K48" s="86" t="s">
        <v>81</v>
      </c>
    </row>
    <row r="49" spans="1:11" x14ac:dyDescent="0.25">
      <c r="A49" s="21">
        <v>14</v>
      </c>
      <c r="B49" s="22" t="s">
        <v>52</v>
      </c>
      <c r="C49" s="22"/>
      <c r="D49" s="22"/>
      <c r="E49" s="22"/>
      <c r="F49" s="23" t="s">
        <v>48</v>
      </c>
      <c r="G49" s="23" t="s">
        <v>47</v>
      </c>
      <c r="H49" s="23" t="s">
        <v>8</v>
      </c>
      <c r="I49" s="24"/>
      <c r="J49" s="74">
        <v>1.75</v>
      </c>
      <c r="K49" s="87">
        <f>J49*10000</f>
        <v>17500</v>
      </c>
    </row>
    <row r="50" spans="1:11" ht="18" customHeight="1" x14ac:dyDescent="0.25">
      <c r="A50" s="19"/>
      <c r="B50" s="20"/>
      <c r="C50" s="20"/>
      <c r="D50" s="20"/>
      <c r="E50" s="20"/>
      <c r="F50" s="16"/>
      <c r="G50" s="16"/>
      <c r="H50" s="16" t="s">
        <v>5</v>
      </c>
      <c r="I50" s="17"/>
      <c r="J50" s="76">
        <v>2.1</v>
      </c>
      <c r="K50" s="88">
        <f>J50*10000</f>
        <v>21000</v>
      </c>
    </row>
    <row r="51" spans="1:11" x14ac:dyDescent="0.25">
      <c r="A51" s="19">
        <v>15</v>
      </c>
      <c r="B51" s="20" t="s">
        <v>53</v>
      </c>
      <c r="C51" s="20"/>
      <c r="D51" s="20"/>
      <c r="E51" s="20"/>
      <c r="F51" s="16" t="s">
        <v>49</v>
      </c>
      <c r="G51" s="16" t="s">
        <v>47</v>
      </c>
      <c r="H51" s="16" t="s">
        <v>8</v>
      </c>
      <c r="I51" s="17"/>
      <c r="J51" s="76">
        <v>1</v>
      </c>
      <c r="K51" s="88">
        <f t="shared" ref="K51:K58" si="2">J51*10000</f>
        <v>10000</v>
      </c>
    </row>
    <row r="52" spans="1:11" ht="18" customHeight="1" x14ac:dyDescent="0.25">
      <c r="A52" s="19"/>
      <c r="B52" s="20"/>
      <c r="C52" s="20"/>
      <c r="D52" s="20"/>
      <c r="E52" s="20"/>
      <c r="F52" s="16"/>
      <c r="G52" s="16"/>
      <c r="H52" s="16" t="s">
        <v>5</v>
      </c>
      <c r="I52" s="17"/>
      <c r="J52" s="76">
        <v>1.2</v>
      </c>
      <c r="K52" s="88">
        <f t="shared" si="2"/>
        <v>12000</v>
      </c>
    </row>
    <row r="53" spans="1:11" x14ac:dyDescent="0.25">
      <c r="A53" s="19">
        <v>16</v>
      </c>
      <c r="B53" s="20" t="s">
        <v>54</v>
      </c>
      <c r="C53" s="20"/>
      <c r="D53" s="20"/>
      <c r="E53" s="20"/>
      <c r="F53" s="16" t="s">
        <v>50</v>
      </c>
      <c r="G53" s="16" t="s">
        <v>47</v>
      </c>
      <c r="H53" s="16" t="s">
        <v>8</v>
      </c>
      <c r="I53" s="17"/>
      <c r="J53" s="76">
        <v>4</v>
      </c>
      <c r="K53" s="88">
        <f t="shared" si="2"/>
        <v>40000</v>
      </c>
    </row>
    <row r="54" spans="1:11" x14ac:dyDescent="0.25">
      <c r="A54" s="19"/>
      <c r="B54" s="20"/>
      <c r="C54" s="20"/>
      <c r="D54" s="20"/>
      <c r="E54" s="20"/>
      <c r="F54" s="16"/>
      <c r="G54" s="16"/>
      <c r="H54" s="16" t="s">
        <v>5</v>
      </c>
      <c r="I54" s="17"/>
      <c r="J54" s="76">
        <v>5</v>
      </c>
      <c r="K54" s="88">
        <f t="shared" si="2"/>
        <v>50000</v>
      </c>
    </row>
    <row r="55" spans="1:11" x14ac:dyDescent="0.25">
      <c r="A55" s="19">
        <v>17</v>
      </c>
      <c r="B55" s="20" t="s">
        <v>55</v>
      </c>
      <c r="C55" s="20"/>
      <c r="D55" s="20"/>
      <c r="E55" s="20"/>
      <c r="F55" s="16" t="s">
        <v>51</v>
      </c>
      <c r="G55" s="16" t="s">
        <v>47</v>
      </c>
      <c r="H55" s="16" t="s">
        <v>8</v>
      </c>
      <c r="I55" s="17"/>
      <c r="J55" s="76">
        <v>1.4</v>
      </c>
      <c r="K55" s="88">
        <f t="shared" si="2"/>
        <v>14000</v>
      </c>
    </row>
    <row r="56" spans="1:11" x14ac:dyDescent="0.25">
      <c r="A56" s="19"/>
      <c r="B56" s="20"/>
      <c r="C56" s="20"/>
      <c r="D56" s="20"/>
      <c r="E56" s="20"/>
      <c r="F56" s="16"/>
      <c r="G56" s="16"/>
      <c r="H56" s="16" t="s">
        <v>5</v>
      </c>
      <c r="I56" s="17"/>
      <c r="J56" s="76">
        <v>1.65</v>
      </c>
      <c r="K56" s="88">
        <f t="shared" si="2"/>
        <v>16500</v>
      </c>
    </row>
    <row r="57" spans="1:11" ht="30" customHeight="1" x14ac:dyDescent="0.25">
      <c r="A57" s="11">
        <v>18</v>
      </c>
      <c r="B57" s="20" t="s">
        <v>56</v>
      </c>
      <c r="C57" s="20"/>
      <c r="D57" s="20"/>
      <c r="E57" s="20"/>
      <c r="F57" s="5" t="s">
        <v>58</v>
      </c>
      <c r="G57" s="5" t="s">
        <v>47</v>
      </c>
      <c r="H57" s="16" t="s">
        <v>8</v>
      </c>
      <c r="I57" s="17"/>
      <c r="J57" s="76">
        <v>3.9</v>
      </c>
      <c r="K57" s="88">
        <f t="shared" si="2"/>
        <v>39000</v>
      </c>
    </row>
    <row r="58" spans="1:11" ht="30.75" customHeight="1" thickBot="1" x14ac:dyDescent="0.3">
      <c r="A58" s="9">
        <v>19</v>
      </c>
      <c r="B58" s="38" t="s">
        <v>57</v>
      </c>
      <c r="C58" s="38"/>
      <c r="D58" s="38"/>
      <c r="E58" s="38"/>
      <c r="F58" s="6" t="s">
        <v>59</v>
      </c>
      <c r="G58" s="6" t="s">
        <v>47</v>
      </c>
      <c r="H58" s="25" t="s">
        <v>8</v>
      </c>
      <c r="I58" s="26"/>
      <c r="J58" s="77">
        <v>10</v>
      </c>
      <c r="K58" s="89">
        <f t="shared" si="2"/>
        <v>100000</v>
      </c>
    </row>
    <row r="59" spans="1:11" ht="15.75" customHeight="1" thickBot="1" x14ac:dyDescent="0.3">
      <c r="A59" s="31" t="s">
        <v>60</v>
      </c>
      <c r="B59" s="32"/>
      <c r="C59" s="32"/>
      <c r="D59" s="32"/>
      <c r="E59" s="32"/>
      <c r="F59" s="32"/>
      <c r="G59" s="32"/>
      <c r="H59" s="32"/>
      <c r="I59" s="32"/>
      <c r="J59" s="32"/>
      <c r="K59" s="83"/>
    </row>
    <row r="60" spans="1:11" ht="15" customHeight="1" x14ac:dyDescent="0.25">
      <c r="A60" s="33">
        <v>20</v>
      </c>
      <c r="B60" s="34" t="s">
        <v>62</v>
      </c>
      <c r="C60" s="35"/>
      <c r="D60" s="35"/>
      <c r="E60" s="36"/>
      <c r="F60" s="37" t="s">
        <v>63</v>
      </c>
      <c r="G60" s="37" t="s">
        <v>47</v>
      </c>
      <c r="H60" s="23" t="s">
        <v>8</v>
      </c>
      <c r="I60" s="24"/>
      <c r="J60" s="74">
        <v>6.5</v>
      </c>
      <c r="K60" s="87">
        <f>J60*10000</f>
        <v>65000</v>
      </c>
    </row>
    <row r="61" spans="1:11" ht="23.25" customHeight="1" x14ac:dyDescent="0.25">
      <c r="A61" s="33"/>
      <c r="B61" s="34"/>
      <c r="C61" s="35"/>
      <c r="D61" s="35"/>
      <c r="E61" s="36"/>
      <c r="F61" s="37"/>
      <c r="G61" s="37"/>
      <c r="H61" s="17" t="s">
        <v>77</v>
      </c>
      <c r="I61" s="39"/>
      <c r="J61" s="78">
        <v>9.5</v>
      </c>
      <c r="K61" s="88">
        <f>J61*10000</f>
        <v>95000</v>
      </c>
    </row>
    <row r="62" spans="1:11" ht="15.75" thickBot="1" x14ac:dyDescent="0.3">
      <c r="A62" s="33"/>
      <c r="B62" s="34"/>
      <c r="C62" s="35"/>
      <c r="D62" s="35"/>
      <c r="E62" s="36"/>
      <c r="F62" s="37"/>
      <c r="G62" s="37"/>
      <c r="H62" s="25" t="s">
        <v>61</v>
      </c>
      <c r="I62" s="26"/>
      <c r="J62" s="77">
        <v>9.3000000000000007</v>
      </c>
      <c r="K62" s="89">
        <f>J62*10000</f>
        <v>93000</v>
      </c>
    </row>
    <row r="63" spans="1:11" ht="15.75" customHeight="1" thickBot="1" x14ac:dyDescent="0.3">
      <c r="A63" s="31" t="s">
        <v>64</v>
      </c>
      <c r="B63" s="32"/>
      <c r="C63" s="32"/>
      <c r="D63" s="32"/>
      <c r="E63" s="32"/>
      <c r="F63" s="32"/>
      <c r="G63" s="32"/>
      <c r="H63" s="32"/>
      <c r="I63" s="32"/>
      <c r="J63" s="32"/>
      <c r="K63" s="83"/>
    </row>
    <row r="64" spans="1:11" x14ac:dyDescent="0.25">
      <c r="A64" s="71">
        <v>22</v>
      </c>
      <c r="B64" s="72" t="s">
        <v>72</v>
      </c>
      <c r="C64" s="72"/>
      <c r="D64" s="72"/>
      <c r="E64" s="72"/>
      <c r="F64" s="23" t="s">
        <v>66</v>
      </c>
      <c r="G64" s="23" t="s">
        <v>47</v>
      </c>
      <c r="H64" s="23" t="s">
        <v>8</v>
      </c>
      <c r="I64" s="24"/>
      <c r="J64" s="74">
        <v>4.2</v>
      </c>
      <c r="K64" s="87">
        <f>J64*10000</f>
        <v>42000</v>
      </c>
    </row>
    <row r="65" spans="1:11" x14ac:dyDescent="0.25">
      <c r="A65" s="27"/>
      <c r="B65" s="29"/>
      <c r="C65" s="29"/>
      <c r="D65" s="29"/>
      <c r="E65" s="29"/>
      <c r="F65" s="16"/>
      <c r="G65" s="16"/>
      <c r="H65" s="16" t="s">
        <v>5</v>
      </c>
      <c r="I65" s="17"/>
      <c r="J65" s="76">
        <v>5.2</v>
      </c>
      <c r="K65" s="88">
        <f>J65*10000</f>
        <v>52000</v>
      </c>
    </row>
    <row r="66" spans="1:11" x14ac:dyDescent="0.25">
      <c r="A66" s="27">
        <v>23</v>
      </c>
      <c r="B66" s="29" t="s">
        <v>73</v>
      </c>
      <c r="C66" s="29"/>
      <c r="D66" s="29"/>
      <c r="E66" s="29"/>
      <c r="F66" s="16" t="s">
        <v>67</v>
      </c>
      <c r="G66" s="16" t="s">
        <v>47</v>
      </c>
      <c r="H66" s="16" t="s">
        <v>8</v>
      </c>
      <c r="I66" s="17"/>
      <c r="J66" s="76">
        <v>5.2</v>
      </c>
      <c r="K66" s="88">
        <f t="shared" ref="K66:K69" si="3">J66*10000</f>
        <v>52000</v>
      </c>
    </row>
    <row r="67" spans="1:11" x14ac:dyDescent="0.25">
      <c r="A67" s="27"/>
      <c r="B67" s="29"/>
      <c r="C67" s="29"/>
      <c r="D67" s="29"/>
      <c r="E67" s="29"/>
      <c r="F67" s="16"/>
      <c r="G67" s="16"/>
      <c r="H67" s="16" t="s">
        <v>5</v>
      </c>
      <c r="I67" s="17"/>
      <c r="J67" s="76">
        <v>6.2</v>
      </c>
      <c r="K67" s="88">
        <f t="shared" si="3"/>
        <v>62000</v>
      </c>
    </row>
    <row r="68" spans="1:11" x14ac:dyDescent="0.25">
      <c r="A68" s="27">
        <v>24</v>
      </c>
      <c r="B68" s="29" t="s">
        <v>72</v>
      </c>
      <c r="C68" s="29"/>
      <c r="D68" s="29"/>
      <c r="E68" s="29"/>
      <c r="F68" s="16" t="s">
        <v>68</v>
      </c>
      <c r="G68" s="16" t="s">
        <v>47</v>
      </c>
      <c r="H68" s="16" t="s">
        <v>8</v>
      </c>
      <c r="I68" s="17"/>
      <c r="J68" s="76">
        <v>5.2</v>
      </c>
      <c r="K68" s="88">
        <f t="shared" si="3"/>
        <v>52000</v>
      </c>
    </row>
    <row r="69" spans="1:11" ht="15.75" thickBot="1" x14ac:dyDescent="0.3">
      <c r="A69" s="28"/>
      <c r="B69" s="30"/>
      <c r="C69" s="30"/>
      <c r="D69" s="30"/>
      <c r="E69" s="30"/>
      <c r="F69" s="25"/>
      <c r="G69" s="25"/>
      <c r="H69" s="25" t="s">
        <v>5</v>
      </c>
      <c r="I69" s="26"/>
      <c r="J69" s="77">
        <v>6.2</v>
      </c>
      <c r="K69" s="88">
        <f t="shared" si="3"/>
        <v>62000</v>
      </c>
    </row>
    <row r="70" spans="1:11" ht="15.75" customHeight="1" thickBot="1" x14ac:dyDescent="0.3">
      <c r="A70" s="31" t="s">
        <v>65</v>
      </c>
      <c r="B70" s="32"/>
      <c r="C70" s="32"/>
      <c r="D70" s="32"/>
      <c r="E70" s="32"/>
      <c r="F70" s="32"/>
      <c r="G70" s="32"/>
      <c r="H70" s="32"/>
      <c r="I70" s="32"/>
      <c r="J70" s="32"/>
      <c r="K70" s="83"/>
    </row>
    <row r="71" spans="1:11" x14ac:dyDescent="0.25">
      <c r="A71" s="21">
        <v>25</v>
      </c>
      <c r="B71" s="22" t="s">
        <v>74</v>
      </c>
      <c r="C71" s="22"/>
      <c r="D71" s="22"/>
      <c r="E71" s="22"/>
      <c r="F71" s="23" t="s">
        <v>69</v>
      </c>
      <c r="G71" s="23" t="s">
        <v>47</v>
      </c>
      <c r="H71" s="23" t="s">
        <v>8</v>
      </c>
      <c r="I71" s="24"/>
      <c r="J71" s="74">
        <v>2</v>
      </c>
      <c r="K71" s="87">
        <f>J71*10000</f>
        <v>20000</v>
      </c>
    </row>
    <row r="72" spans="1:11" x14ac:dyDescent="0.25">
      <c r="A72" s="19"/>
      <c r="B72" s="20"/>
      <c r="C72" s="20"/>
      <c r="D72" s="20"/>
      <c r="E72" s="20"/>
      <c r="F72" s="16"/>
      <c r="G72" s="16"/>
      <c r="H72" s="16" t="s">
        <v>5</v>
      </c>
      <c r="I72" s="17"/>
      <c r="J72" s="76">
        <v>2.5</v>
      </c>
      <c r="K72" s="88">
        <f>J72*10000</f>
        <v>25000</v>
      </c>
    </row>
    <row r="73" spans="1:11" x14ac:dyDescent="0.25">
      <c r="A73" s="19">
        <v>26</v>
      </c>
      <c r="B73" s="20" t="s">
        <v>75</v>
      </c>
      <c r="C73" s="20"/>
      <c r="D73" s="20"/>
      <c r="E73" s="20"/>
      <c r="F73" s="16" t="s">
        <v>70</v>
      </c>
      <c r="G73" s="16" t="s">
        <v>47</v>
      </c>
      <c r="H73" s="16" t="s">
        <v>8</v>
      </c>
      <c r="I73" s="17"/>
      <c r="J73" s="76">
        <v>2.5</v>
      </c>
      <c r="K73" s="88">
        <f t="shared" ref="K73:K76" si="4">J73*10000</f>
        <v>25000</v>
      </c>
    </row>
    <row r="74" spans="1:11" x14ac:dyDescent="0.25">
      <c r="A74" s="19"/>
      <c r="B74" s="20"/>
      <c r="C74" s="20"/>
      <c r="D74" s="20"/>
      <c r="E74" s="20"/>
      <c r="F74" s="16"/>
      <c r="G74" s="16"/>
      <c r="H74" s="16" t="s">
        <v>5</v>
      </c>
      <c r="I74" s="17"/>
      <c r="J74" s="76">
        <v>3</v>
      </c>
      <c r="K74" s="88">
        <f t="shared" si="4"/>
        <v>30000</v>
      </c>
    </row>
    <row r="75" spans="1:11" x14ac:dyDescent="0.25">
      <c r="A75" s="19">
        <v>27</v>
      </c>
      <c r="B75" s="20" t="s">
        <v>74</v>
      </c>
      <c r="C75" s="20"/>
      <c r="D75" s="20"/>
      <c r="E75" s="20"/>
      <c r="F75" s="16" t="s">
        <v>71</v>
      </c>
      <c r="G75" s="16" t="s">
        <v>47</v>
      </c>
      <c r="H75" s="16" t="s">
        <v>8</v>
      </c>
      <c r="I75" s="17"/>
      <c r="J75" s="76">
        <v>2.8</v>
      </c>
      <c r="K75" s="88">
        <f t="shared" si="4"/>
        <v>28000</v>
      </c>
    </row>
    <row r="76" spans="1:11" ht="15.75" thickBot="1" x14ac:dyDescent="0.3">
      <c r="A76" s="41"/>
      <c r="B76" s="38"/>
      <c r="C76" s="38"/>
      <c r="D76" s="38"/>
      <c r="E76" s="38"/>
      <c r="F76" s="25"/>
      <c r="G76" s="25"/>
      <c r="H76" s="25" t="s">
        <v>5</v>
      </c>
      <c r="I76" s="26"/>
      <c r="J76" s="77">
        <v>3.3</v>
      </c>
      <c r="K76" s="88">
        <f t="shared" si="4"/>
        <v>33000</v>
      </c>
    </row>
    <row r="77" spans="1:11" ht="15.75" customHeight="1" thickBot="1" x14ac:dyDescent="0.3">
      <c r="A77" s="31" t="s">
        <v>78</v>
      </c>
      <c r="B77" s="32"/>
      <c r="C77" s="32"/>
      <c r="D77" s="32"/>
      <c r="E77" s="32"/>
      <c r="F77" s="32"/>
      <c r="G77" s="32"/>
      <c r="H77" s="32"/>
      <c r="I77" s="32"/>
      <c r="J77" s="32"/>
      <c r="K77" s="83"/>
    </row>
    <row r="78" spans="1:11" x14ac:dyDescent="0.25">
      <c r="A78" s="73">
        <v>25</v>
      </c>
      <c r="B78" s="22" t="s">
        <v>80</v>
      </c>
      <c r="C78" s="22"/>
      <c r="D78" s="22"/>
      <c r="E78" s="22"/>
      <c r="F78" s="23" t="s">
        <v>79</v>
      </c>
      <c r="G78" s="23" t="s">
        <v>47</v>
      </c>
      <c r="H78" s="23" t="s">
        <v>8</v>
      </c>
      <c r="I78" s="24"/>
      <c r="J78" s="74">
        <v>2.5</v>
      </c>
      <c r="K78" s="87">
        <f>J78*10000</f>
        <v>25000</v>
      </c>
    </row>
    <row r="79" spans="1:11" ht="15.75" thickBot="1" x14ac:dyDescent="0.3">
      <c r="A79" s="54"/>
      <c r="B79" s="55"/>
      <c r="C79" s="55"/>
      <c r="D79" s="55"/>
      <c r="E79" s="55"/>
      <c r="F79" s="56"/>
      <c r="G79" s="56"/>
      <c r="H79" s="56" t="s">
        <v>5</v>
      </c>
      <c r="I79" s="57"/>
      <c r="J79" s="75">
        <v>3</v>
      </c>
      <c r="K79" s="89">
        <f>J79*10000</f>
        <v>30000</v>
      </c>
    </row>
    <row r="80" spans="1:11" x14ac:dyDescent="0.25">
      <c r="A80" s="18" t="s">
        <v>76</v>
      </c>
      <c r="B80" s="18"/>
      <c r="C80" s="18"/>
      <c r="D80" s="18"/>
      <c r="E80" s="18"/>
      <c r="F80" s="18"/>
      <c r="G80" s="18"/>
      <c r="H80" s="18"/>
      <c r="I80" s="18"/>
      <c r="J80" s="18"/>
    </row>
    <row r="81" spans="1:10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</row>
  </sheetData>
  <mergeCells count="164">
    <mergeCell ref="A9:K9"/>
    <mergeCell ref="A25:K25"/>
    <mergeCell ref="A47:K47"/>
    <mergeCell ref="A59:K59"/>
    <mergeCell ref="A63:K63"/>
    <mergeCell ref="A70:K70"/>
    <mergeCell ref="A77:K77"/>
    <mergeCell ref="H40:I40"/>
    <mergeCell ref="H41:I41"/>
    <mergeCell ref="H42:I42"/>
    <mergeCell ref="G41:G42"/>
    <mergeCell ref="A30:A31"/>
    <mergeCell ref="B30:E31"/>
    <mergeCell ref="F30:F31"/>
    <mergeCell ref="G30:G31"/>
    <mergeCell ref="H30:I30"/>
    <mergeCell ref="H31:I31"/>
    <mergeCell ref="A41:A42"/>
    <mergeCell ref="B41:E42"/>
    <mergeCell ref="B40:E40"/>
    <mergeCell ref="F41:F42"/>
    <mergeCell ref="F34:F35"/>
    <mergeCell ref="G32:G33"/>
    <mergeCell ref="B32:E33"/>
    <mergeCell ref="B34:E35"/>
    <mergeCell ref="H32:I32"/>
    <mergeCell ref="H33:I33"/>
    <mergeCell ref="H34:I34"/>
    <mergeCell ref="H35:I35"/>
    <mergeCell ref="A36:A37"/>
    <mergeCell ref="A38:A39"/>
    <mergeCell ref="B36:E37"/>
    <mergeCell ref="F36:F37"/>
    <mergeCell ref="G36:G37"/>
    <mergeCell ref="H36:I36"/>
    <mergeCell ref="H37:I37"/>
    <mergeCell ref="H38:I38"/>
    <mergeCell ref="H39:I39"/>
    <mergeCell ref="B38:E39"/>
    <mergeCell ref="F38:F39"/>
    <mergeCell ref="G38:G39"/>
    <mergeCell ref="A32:A33"/>
    <mergeCell ref="A34:A35"/>
    <mergeCell ref="F32:F33"/>
    <mergeCell ref="H8:I8"/>
    <mergeCell ref="B8:E8"/>
    <mergeCell ref="H21:I21"/>
    <mergeCell ref="H22:I22"/>
    <mergeCell ref="H10:I10"/>
    <mergeCell ref="H11:I11"/>
    <mergeCell ref="H12:I12"/>
    <mergeCell ref="H13:I13"/>
    <mergeCell ref="F10:F16"/>
    <mergeCell ref="B18:E24"/>
    <mergeCell ref="G18:G24"/>
    <mergeCell ref="F18:F24"/>
    <mergeCell ref="A18:A24"/>
    <mergeCell ref="H23:I23"/>
    <mergeCell ref="H24:I24"/>
    <mergeCell ref="H17:I17"/>
    <mergeCell ref="H14:I14"/>
    <mergeCell ref="H15:I15"/>
    <mergeCell ref="G10:G16"/>
    <mergeCell ref="H16:I16"/>
    <mergeCell ref="H18:I18"/>
    <mergeCell ref="H19:I19"/>
    <mergeCell ref="H20:I20"/>
    <mergeCell ref="A10:A16"/>
    <mergeCell ref="B10:E16"/>
    <mergeCell ref="A44:J44"/>
    <mergeCell ref="B48:E48"/>
    <mergeCell ref="H48:I48"/>
    <mergeCell ref="B49:E50"/>
    <mergeCell ref="A49:A50"/>
    <mergeCell ref="G49:G50"/>
    <mergeCell ref="B17:E17"/>
    <mergeCell ref="A26:A27"/>
    <mergeCell ref="H28:I28"/>
    <mergeCell ref="H29:I29"/>
    <mergeCell ref="G28:G29"/>
    <mergeCell ref="B28:E29"/>
    <mergeCell ref="A28:A29"/>
    <mergeCell ref="F28:F29"/>
    <mergeCell ref="H26:I26"/>
    <mergeCell ref="H27:I27"/>
    <mergeCell ref="G26:G27"/>
    <mergeCell ref="F26:F27"/>
    <mergeCell ref="B26:E27"/>
    <mergeCell ref="G34:G35"/>
    <mergeCell ref="A51:A52"/>
    <mergeCell ref="A53:A54"/>
    <mergeCell ref="A55:A56"/>
    <mergeCell ref="F49:F50"/>
    <mergeCell ref="F51:F52"/>
    <mergeCell ref="F53:F54"/>
    <mergeCell ref="F55:F56"/>
    <mergeCell ref="B51:E52"/>
    <mergeCell ref="B53:E54"/>
    <mergeCell ref="B55:E56"/>
    <mergeCell ref="G51:G52"/>
    <mergeCell ref="G53:G54"/>
    <mergeCell ref="G55:G5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A60:A62"/>
    <mergeCell ref="B60:E62"/>
    <mergeCell ref="F60:F62"/>
    <mergeCell ref="G60:G62"/>
    <mergeCell ref="H60:I60"/>
    <mergeCell ref="H62:I62"/>
    <mergeCell ref="B57:E57"/>
    <mergeCell ref="B58:E58"/>
    <mergeCell ref="H61:I61"/>
    <mergeCell ref="A64:A65"/>
    <mergeCell ref="A66:A67"/>
    <mergeCell ref="A68:A69"/>
    <mergeCell ref="B64:E65"/>
    <mergeCell ref="B66:E67"/>
    <mergeCell ref="B68:E69"/>
    <mergeCell ref="F64:F65"/>
    <mergeCell ref="F66:F67"/>
    <mergeCell ref="F68:F69"/>
    <mergeCell ref="G64:G65"/>
    <mergeCell ref="G66:G67"/>
    <mergeCell ref="A71:A72"/>
    <mergeCell ref="B71:E72"/>
    <mergeCell ref="F71:F72"/>
    <mergeCell ref="G71:G72"/>
    <mergeCell ref="H71:I71"/>
    <mergeCell ref="H72:I72"/>
    <mergeCell ref="G68:G69"/>
    <mergeCell ref="H64:I64"/>
    <mergeCell ref="H65:I65"/>
    <mergeCell ref="H66:I66"/>
    <mergeCell ref="H67:I67"/>
    <mergeCell ref="H68:I68"/>
    <mergeCell ref="H69:I69"/>
    <mergeCell ref="H73:I73"/>
    <mergeCell ref="H74:I74"/>
    <mergeCell ref="H75:I75"/>
    <mergeCell ref="H76:I76"/>
    <mergeCell ref="A80:J81"/>
    <mergeCell ref="A73:A74"/>
    <mergeCell ref="B73:E74"/>
    <mergeCell ref="F73:F74"/>
    <mergeCell ref="G73:G74"/>
    <mergeCell ref="A75:A76"/>
    <mergeCell ref="B75:E76"/>
    <mergeCell ref="F75:F76"/>
    <mergeCell ref="G75:G76"/>
    <mergeCell ref="H78:I78"/>
    <mergeCell ref="A78:A79"/>
    <mergeCell ref="B78:E79"/>
    <mergeCell ref="F78:F79"/>
    <mergeCell ref="G78:G79"/>
    <mergeCell ref="H79:I79"/>
  </mergeCells>
  <pageMargins left="0.23622047244094491" right="0.19685039370078741" top="0.19685039370078741" bottom="0.19685039370078741" header="0.11811023622047245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>
        <v>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PhotoFox</cp:lastModifiedBy>
  <cp:lastPrinted>2016-09-21T15:26:35Z</cp:lastPrinted>
  <dcterms:created xsi:type="dcterms:W3CDTF">2016-07-12T18:36:48Z</dcterms:created>
  <dcterms:modified xsi:type="dcterms:W3CDTF">2016-09-21T15:26:57Z</dcterms:modified>
</cp:coreProperties>
</file>