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47" i="1" l="1"/>
  <c r="D72" i="1" l="1"/>
  <c r="D71" i="1"/>
  <c r="D70" i="1"/>
  <c r="D68" i="1"/>
  <c r="D67" i="1"/>
  <c r="D66" i="1"/>
  <c r="D65" i="1"/>
  <c r="D64" i="1"/>
  <c r="D63" i="1"/>
  <c r="D62" i="1"/>
  <c r="D61" i="1"/>
  <c r="D60" i="1"/>
  <c r="D59" i="1"/>
  <c r="D57" i="1"/>
  <c r="D56" i="1"/>
  <c r="D55" i="1"/>
  <c r="D54" i="1"/>
  <c r="D49" i="1"/>
  <c r="D35" i="1"/>
  <c r="D28" i="1"/>
  <c r="D24" i="1"/>
  <c r="D14" i="1"/>
  <c r="D53" i="1"/>
  <c r="D51" i="1"/>
  <c r="D48" i="1"/>
  <c r="D50" i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31" i="1"/>
  <c r="D30" i="1"/>
  <c r="D29" i="1"/>
  <c r="D27" i="1"/>
  <c r="D26" i="1"/>
  <c r="D25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<sst xmlns="http://schemas.openxmlformats.org/spreadsheetml/2006/main" count="139" uniqueCount="86">
  <si>
    <t>МОНТАЖНЫЕ РАБОТЫ</t>
  </si>
  <si>
    <t>Потолки</t>
  </si>
  <si>
    <t>м.пог.</t>
  </si>
  <si>
    <t>м.кв.</t>
  </si>
  <si>
    <t>Добовляется при границе цветов</t>
  </si>
  <si>
    <t>шт.</t>
  </si>
  <si>
    <t xml:space="preserve">Поклейка потолочных обоев </t>
  </si>
  <si>
    <t>от./м.кв.</t>
  </si>
  <si>
    <t>Покраска потолка водоэмульсионной краской (в 2 слоя)</t>
  </si>
  <si>
    <t>Установка арочного уголка</t>
  </si>
  <si>
    <t>Устройство вертикальной поверхности из гипсокартона</t>
  </si>
  <si>
    <t xml:space="preserve">Устройство пластикового подвестного потолка с обрешеткой </t>
  </si>
  <si>
    <t>Устройство подвесного потолка из гипсокартона (в 1 слой)</t>
  </si>
  <si>
    <t>Устройство подвесного потолка типа (амстронг, грильята)</t>
  </si>
  <si>
    <t>Шлифовка</t>
  </si>
  <si>
    <t>Шпатлевка потолка (1 слой)</t>
  </si>
  <si>
    <t>Штукатурка потолка (до 20мм) гипсовой смесью</t>
  </si>
  <si>
    <t>Стены</t>
  </si>
  <si>
    <t>Выравнивание стены (до 20мм) гипсовыми смесями под правило ( линии плинтуса, углов стен, дверных проемов)</t>
  </si>
  <si>
    <t xml:space="preserve">Выравнивание стены гипсокартоном на клей с армированием </t>
  </si>
  <si>
    <t>Кладка стен из газосиликатных блоков (100*250*600)</t>
  </si>
  <si>
    <t>Монтаж перегородок из гипсокартона (в 2 слой)</t>
  </si>
  <si>
    <t xml:space="preserve">Монтаж перемычки </t>
  </si>
  <si>
    <t>от/м.кв.</t>
  </si>
  <si>
    <t>Окраска стен валиком простая (в 2 слоя)</t>
  </si>
  <si>
    <t xml:space="preserve">Отделка стен житкими обоями </t>
  </si>
  <si>
    <t>Отделка стен МДФ, пластик</t>
  </si>
  <si>
    <t>Поклейка обоев (без подбора рисунка)</t>
  </si>
  <si>
    <t>Поклейка обоев (с подборам рисунка)</t>
  </si>
  <si>
    <t>Установка молдингов, багетов на стену (пенопростирол)</t>
  </si>
  <si>
    <t>Установка штукатурных/малярных угол-перфорированный</t>
  </si>
  <si>
    <t xml:space="preserve">Устройство металлической штукатурной сетки </t>
  </si>
  <si>
    <t>Устройство откоса из ГКЛ</t>
  </si>
  <si>
    <t xml:space="preserve">Штукатурка бетонных стен под провило по плоскости </t>
  </si>
  <si>
    <t>Штукатурка кирпичных, бетонных стен по маякам (от 10 мм до 30 мм)</t>
  </si>
  <si>
    <t>раб. Дог.</t>
  </si>
  <si>
    <t>от,м.кв.</t>
  </si>
  <si>
    <t>Полы</t>
  </si>
  <si>
    <t>Армирование стяжки стальной сеткой</t>
  </si>
  <si>
    <t>Временная защитная застилка полов с проклейкой скотчем</t>
  </si>
  <si>
    <t>Гидроизоляция</t>
  </si>
  <si>
    <t>Грунтовка пола</t>
  </si>
  <si>
    <t>Засыпка керамзита под стяжку</t>
  </si>
  <si>
    <t>Изготовление поддона (душевой кабины)</t>
  </si>
  <si>
    <t>раб.дог.</t>
  </si>
  <si>
    <t>Настил и раскрой фанеры</t>
  </si>
  <si>
    <t>Настил ламината</t>
  </si>
  <si>
    <t>Настил паркетной доски (плавающим способом)</t>
  </si>
  <si>
    <t>Настил половой доски</t>
  </si>
  <si>
    <t>Подготовка стяжки под утепление пенопластом</t>
  </si>
  <si>
    <t>Установка ПВХ-плинтуса</t>
  </si>
  <si>
    <t>Установка плинтуса МДФ</t>
  </si>
  <si>
    <t>Установка порожков декоративных</t>
  </si>
  <si>
    <t>Устройство стяжки цеметно-песчаной смесью (до 50мм)</t>
  </si>
  <si>
    <t xml:space="preserve">Устройство чистовой стяжки самовыравнивающейся смесью </t>
  </si>
  <si>
    <t>Проемы</t>
  </si>
  <si>
    <t>ед.</t>
  </si>
  <si>
    <t>Единицы измерения.</t>
  </si>
  <si>
    <t>Стоимость в у.е./ед</t>
  </si>
  <si>
    <t>Стоимость в бел.руб./ ед.</t>
  </si>
  <si>
    <t>Оплата производится в белорусских рублях на день расчета по курсу НБРБ.</t>
  </si>
  <si>
    <t>1 ед.</t>
  </si>
  <si>
    <t>Проклейка и заделка стыков серпянкой, бумажной лентой на унифлот со шпатлевкой.</t>
  </si>
  <si>
    <t>Установка пенопластового потолочного карниза шириной от 50мм-150мм на прямолинейный участок</t>
  </si>
  <si>
    <t>от/м.пог.</t>
  </si>
  <si>
    <t>Устройство Г-П образной конструкции из гипсокартона под подсветку</t>
  </si>
  <si>
    <t xml:space="preserve">Оклейка стеклохолста на потолок </t>
  </si>
  <si>
    <t>Окраска с подготовкой Г-П образной конструкции из гипсокартона (грунтовка 3 раза, шпатлевка 3 раза, шлифовка 3 раза, окраска 2 раза, наклейка паутинки)-3 пов-сти</t>
  </si>
  <si>
    <t>Декоративная штукатурка (шелк,венецианская и.т.д )</t>
  </si>
  <si>
    <t>Заделка штроб электромонтажных. (сантехнических +30%)</t>
  </si>
  <si>
    <t>Устройство обшивки стен из ГКЛ ( в 1 слой) с устройством металлокаркаса.</t>
  </si>
  <si>
    <t>Экран под ванну (из г/кл ил газосиликатных блоков, кирпича.)</t>
  </si>
  <si>
    <t>Потолки-стена комплекс</t>
  </si>
  <si>
    <t>Окраска краской с подготовкой + паутинка(грунтовка 3 раза, шпатлевка 3 раза, шлифовка 3 раза, окраска 2 раза, наклейка паутинки)</t>
  </si>
  <si>
    <t>Окраска краской с подготовкой+ паутинка(грунтовка 3 раза,шпатлевка 3 раза, шлифовка 3 раза, окраска 2 раза, наклейка паутинки) (узкие участки до 900мм) (радиусные элементы +30%)</t>
  </si>
  <si>
    <t>Окраска краской с подготовкой без паутинки (грунтовка 2 раза,шпатлевка 3 раза, шлифовка 2 раза, окраска 2 раза), (гипсокартон не делаем таким методом)</t>
  </si>
  <si>
    <t>Штукатурка оконных откосов, проемов.(узкие участки)</t>
  </si>
  <si>
    <t>Окраска оконного,дверного откоса (грунтовка 3 раза, шпатлевка 3 раза,шлифовка 3 раза, оклеивание стекловолокна, окраска 2 раза)</t>
  </si>
  <si>
    <t>Монтаж гипсокартонной арки в дверной проем с отделкой.</t>
  </si>
  <si>
    <t>Устройство зашивки инстолляции в 2 слоя г/к или гвл</t>
  </si>
  <si>
    <t>Кладка кирпичной кладки в 1/2 - 1/5 кирпича (толщ. от 70мм-150мм)</t>
  </si>
  <si>
    <t>Грунтовка стен и потолков акриловой грунтовкой (типа СТ - 17)</t>
  </si>
  <si>
    <t>Грунтовка стен и потолков структурной грунтовкой (типа СТ - 16)</t>
  </si>
  <si>
    <t>Подготовка выровненной поверхности под обои, грубую декор. штукатурку, (грунтовка 2 раза, шпатлевка 2 раза, шлифовка 2 раза)</t>
  </si>
  <si>
    <t>Дата установленной цены без изминений                                                             с 01.09.2016 до 31.12.2016</t>
  </si>
  <si>
    <t xml:space="preserve"> сайт topremont.by                                                                                                      сайт topstroyka.by                                                                                       тел. 8029-668 71 68                                                                           почта topremont@tut.by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</si>
</sst>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rgb="FFFF0000"/>
      <name val="Calibri"/>
      <family val="2"/>
      <charset val="204"/>
      <scheme val="minor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8" fillId="5" borderId="2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wrapText="1"/>
    </xf>
    <xf numFmtId="43" fontId="1" fillId="0" borderId="2" xfId="1" applyFont="1" applyBorder="1" applyAlignment="1">
      <alignment wrapText="1"/>
    </xf>
    <xf numFmtId="43" fontId="1" fillId="4" borderId="2" xfId="1" applyFont="1" applyFill="1" applyBorder="1" applyAlignment="1">
      <alignment wrapText="1"/>
    </xf>
    <xf numFmtId="43" fontId="0" fillId="3" borderId="2" xfId="1" applyFont="1" applyFill="1" applyBorder="1" applyAlignment="1">
      <alignment wrapText="1"/>
    </xf>
    <xf numFmtId="43" fontId="0" fillId="0" borderId="2" xfId="1" applyFont="1" applyBorder="1" applyAlignment="1">
      <alignment wrapText="1"/>
    </xf>
    <xf numFmtId="43" fontId="0" fillId="4" borderId="2" xfId="1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5" fillId="0" borderId="5" xfId="0" applyFont="1" applyBorder="1" applyAlignment="1">
      <alignment textRotation="90" wrapText="1"/>
    </xf>
    <xf numFmtId="0" fontId="6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E6" sqref="E6"/>
    </sheetView>
  </sheetViews>
  <sheetFormatPr defaultRowHeight="15" x14ac:dyDescent="0.25"/>
  <cols>
    <col min="1" max="1" width="67.85546875" customWidth="1"/>
    <col min="4" max="4" width="9.7109375" customWidth="1"/>
  </cols>
  <sheetData>
    <row r="1" spans="1:4" ht="42" customHeight="1" thickBot="1" x14ac:dyDescent="0.4">
      <c r="A1" s="24" t="s">
        <v>84</v>
      </c>
      <c r="B1" s="24"/>
      <c r="C1" s="24"/>
      <c r="D1" s="25"/>
    </row>
    <row r="2" spans="1:4" ht="95.25" customHeight="1" thickBot="1" x14ac:dyDescent="0.3">
      <c r="A2" s="23" t="s">
        <v>85</v>
      </c>
      <c r="B2" s="22" t="s">
        <v>57</v>
      </c>
      <c r="C2" s="22" t="s">
        <v>58</v>
      </c>
      <c r="D2" s="22" t="s">
        <v>59</v>
      </c>
    </row>
    <row r="3" spans="1:4" ht="19.5" thickBot="1" x14ac:dyDescent="0.35">
      <c r="A3" s="15" t="s">
        <v>0</v>
      </c>
      <c r="B3" s="7"/>
      <c r="C3" s="8"/>
      <c r="D3" s="8"/>
    </row>
    <row r="4" spans="1:4" ht="24" customHeight="1" thickBot="1" x14ac:dyDescent="0.3">
      <c r="A4" s="12" t="s">
        <v>60</v>
      </c>
      <c r="B4" s="13">
        <v>1.9510000000000001</v>
      </c>
      <c r="C4" s="14" t="s">
        <v>61</v>
      </c>
      <c r="D4" s="13"/>
    </row>
    <row r="5" spans="1:4" ht="15.75" thickBot="1" x14ac:dyDescent="0.3">
      <c r="A5" s="2" t="s">
        <v>1</v>
      </c>
      <c r="B5" s="10"/>
      <c r="C5" s="10"/>
      <c r="D5" s="10"/>
    </row>
    <row r="6" spans="1:4" ht="15.75" thickBot="1" x14ac:dyDescent="0.3">
      <c r="A6" s="3" t="s">
        <v>81</v>
      </c>
      <c r="B6" s="9" t="s">
        <v>3</v>
      </c>
      <c r="C6" s="9">
        <v>0.5</v>
      </c>
      <c r="D6" s="16">
        <f>C6*B4</f>
        <v>0.97550000000000003</v>
      </c>
    </row>
    <row r="7" spans="1:4" ht="15.75" thickBot="1" x14ac:dyDescent="0.3">
      <c r="A7" s="3" t="s">
        <v>82</v>
      </c>
      <c r="B7" s="9" t="s">
        <v>3</v>
      </c>
      <c r="C7" s="9">
        <v>1</v>
      </c>
      <c r="D7" s="16">
        <f>C7*B4</f>
        <v>1.9510000000000001</v>
      </c>
    </row>
    <row r="8" spans="1:4" ht="15.75" thickBot="1" x14ac:dyDescent="0.3">
      <c r="A8" s="1" t="s">
        <v>4</v>
      </c>
      <c r="B8" s="9" t="s">
        <v>3</v>
      </c>
      <c r="C8" s="9">
        <v>2</v>
      </c>
      <c r="D8" s="16">
        <f>C8*B4</f>
        <v>3.9020000000000001</v>
      </c>
    </row>
    <row r="9" spans="1:4" ht="15.75" thickBot="1" x14ac:dyDescent="0.3">
      <c r="A9" s="1" t="s">
        <v>6</v>
      </c>
      <c r="B9" s="9" t="s">
        <v>7</v>
      </c>
      <c r="C9" s="9">
        <v>3</v>
      </c>
      <c r="D9" s="16">
        <f>C9*B4</f>
        <v>5.8529999999999998</v>
      </c>
    </row>
    <row r="10" spans="1:4" ht="15.75" thickBot="1" x14ac:dyDescent="0.3">
      <c r="A10" s="1" t="s">
        <v>8</v>
      </c>
      <c r="B10" s="9" t="s">
        <v>3</v>
      </c>
      <c r="C10" s="9">
        <v>3</v>
      </c>
      <c r="D10" s="16">
        <f>C10*B4</f>
        <v>5.8529999999999998</v>
      </c>
    </row>
    <row r="11" spans="1:4" ht="27" thickBot="1" x14ac:dyDescent="0.3">
      <c r="A11" s="1" t="s">
        <v>62</v>
      </c>
      <c r="B11" s="9" t="s">
        <v>2</v>
      </c>
      <c r="C11" s="9">
        <v>1.5</v>
      </c>
      <c r="D11" s="16">
        <f>C11*B4</f>
        <v>2.9264999999999999</v>
      </c>
    </row>
    <row r="12" spans="1:4" ht="15.75" thickBot="1" x14ac:dyDescent="0.3">
      <c r="A12" s="1" t="s">
        <v>9</v>
      </c>
      <c r="B12" s="9" t="s">
        <v>2</v>
      </c>
      <c r="C12" s="9">
        <v>2</v>
      </c>
      <c r="D12" s="16">
        <f>C12*B4</f>
        <v>3.9020000000000001</v>
      </c>
    </row>
    <row r="13" spans="1:4" ht="30.75" thickBot="1" x14ac:dyDescent="0.3">
      <c r="A13" s="1" t="s">
        <v>63</v>
      </c>
      <c r="B13" s="9" t="s">
        <v>64</v>
      </c>
      <c r="C13" s="9">
        <v>2</v>
      </c>
      <c r="D13" s="16">
        <f>C13*B4</f>
        <v>3.9020000000000001</v>
      </c>
    </row>
    <row r="14" spans="1:4" ht="15.75" thickBot="1" x14ac:dyDescent="0.3">
      <c r="A14" s="1" t="s">
        <v>12</v>
      </c>
      <c r="B14" s="9" t="s">
        <v>7</v>
      </c>
      <c r="C14" s="9">
        <v>9</v>
      </c>
      <c r="D14" s="17">
        <f>C14*B4</f>
        <v>17.559000000000001</v>
      </c>
    </row>
    <row r="15" spans="1:4" ht="15.75" thickBot="1" x14ac:dyDescent="0.3">
      <c r="A15" s="1" t="s">
        <v>10</v>
      </c>
      <c r="B15" s="9" t="s">
        <v>2</v>
      </c>
      <c r="C15" s="9">
        <v>7</v>
      </c>
      <c r="D15" s="16">
        <f>C15*B4</f>
        <v>13.657</v>
      </c>
    </row>
    <row r="16" spans="1:4" ht="18" customHeight="1" thickBot="1" x14ac:dyDescent="0.3">
      <c r="A16" s="1" t="s">
        <v>65</v>
      </c>
      <c r="B16" s="9" t="s">
        <v>64</v>
      </c>
      <c r="C16" s="9">
        <v>18</v>
      </c>
      <c r="D16" s="16">
        <f>C16*B4</f>
        <v>35.118000000000002</v>
      </c>
    </row>
    <row r="17" spans="1:4" ht="15.75" thickBot="1" x14ac:dyDescent="0.3">
      <c r="A17" s="1" t="s">
        <v>11</v>
      </c>
      <c r="B17" s="9" t="s">
        <v>3</v>
      </c>
      <c r="C17" s="9">
        <v>7</v>
      </c>
      <c r="D17" s="16">
        <f>C17*B4</f>
        <v>13.657</v>
      </c>
    </row>
    <row r="18" spans="1:4" ht="15.75" thickBot="1" x14ac:dyDescent="0.3">
      <c r="A18" s="1" t="s">
        <v>13</v>
      </c>
      <c r="B18" s="9" t="s">
        <v>7</v>
      </c>
      <c r="C18" s="9">
        <v>4</v>
      </c>
      <c r="D18" s="16">
        <f>C18*B4</f>
        <v>7.8040000000000003</v>
      </c>
    </row>
    <row r="19" spans="1:4" ht="15.75" thickBot="1" x14ac:dyDescent="0.3">
      <c r="A19" s="1" t="s">
        <v>14</v>
      </c>
      <c r="B19" s="9" t="s">
        <v>3</v>
      </c>
      <c r="C19" s="9">
        <v>0.5</v>
      </c>
      <c r="D19" s="16">
        <f>C19*B4</f>
        <v>0.97550000000000003</v>
      </c>
    </row>
    <row r="20" spans="1:4" ht="15.75" thickBot="1" x14ac:dyDescent="0.3">
      <c r="A20" s="1" t="s">
        <v>15</v>
      </c>
      <c r="B20" s="9" t="s">
        <v>3</v>
      </c>
      <c r="C20" s="9">
        <v>1.5</v>
      </c>
      <c r="D20" s="16">
        <f>C20*B4</f>
        <v>2.9264999999999999</v>
      </c>
    </row>
    <row r="21" spans="1:4" ht="15.75" thickBot="1" x14ac:dyDescent="0.3">
      <c r="A21" s="1" t="s">
        <v>66</v>
      </c>
      <c r="B21" s="9" t="s">
        <v>3</v>
      </c>
      <c r="C21" s="9">
        <v>1.5</v>
      </c>
      <c r="D21" s="16">
        <f>C21*B4</f>
        <v>2.9264999999999999</v>
      </c>
    </row>
    <row r="22" spans="1:4" ht="15.75" thickBot="1" x14ac:dyDescent="0.3">
      <c r="A22" s="1" t="s">
        <v>16</v>
      </c>
      <c r="B22" s="9" t="s">
        <v>3</v>
      </c>
      <c r="C22" s="9">
        <v>10</v>
      </c>
      <c r="D22" s="16">
        <f>C22*B4</f>
        <v>19.510000000000002</v>
      </c>
    </row>
    <row r="23" spans="1:4" ht="15.75" thickBot="1" x14ac:dyDescent="0.3">
      <c r="A23" s="5" t="s">
        <v>17</v>
      </c>
      <c r="B23" s="10"/>
      <c r="C23" s="10"/>
      <c r="D23" s="18"/>
    </row>
    <row r="24" spans="1:4" ht="27" thickBot="1" x14ac:dyDescent="0.3">
      <c r="A24" s="3" t="s">
        <v>18</v>
      </c>
      <c r="B24" s="9" t="s">
        <v>2</v>
      </c>
      <c r="C24" s="9">
        <v>3</v>
      </c>
      <c r="D24" s="17">
        <f>C24*B4</f>
        <v>5.8529999999999998</v>
      </c>
    </row>
    <row r="25" spans="1:4" ht="15.75" thickBot="1" x14ac:dyDescent="0.3">
      <c r="A25" s="3" t="s">
        <v>19</v>
      </c>
      <c r="B25" s="9" t="s">
        <v>3</v>
      </c>
      <c r="C25" s="9">
        <v>10</v>
      </c>
      <c r="D25" s="16">
        <f>C25*B4</f>
        <v>19.510000000000002</v>
      </c>
    </row>
    <row r="26" spans="1:4" ht="15.75" thickBot="1" x14ac:dyDescent="0.3">
      <c r="A26" s="3" t="s">
        <v>68</v>
      </c>
      <c r="B26" s="9" t="s">
        <v>23</v>
      </c>
      <c r="C26" s="9">
        <v>12</v>
      </c>
      <c r="D26" s="16">
        <f>C26*B4</f>
        <v>23.411999999999999</v>
      </c>
    </row>
    <row r="27" spans="1:4" ht="15.75" thickBot="1" x14ac:dyDescent="0.3">
      <c r="A27" s="3" t="s">
        <v>69</v>
      </c>
      <c r="B27" s="9" t="s">
        <v>2</v>
      </c>
      <c r="C27" s="9">
        <v>0.8</v>
      </c>
      <c r="D27" s="16">
        <f>C27*B4</f>
        <v>1.5608000000000002</v>
      </c>
    </row>
    <row r="28" spans="1:4" ht="17.25" customHeight="1" thickBot="1" x14ac:dyDescent="0.3">
      <c r="A28" s="3" t="s">
        <v>20</v>
      </c>
      <c r="B28" s="9" t="s">
        <v>64</v>
      </c>
      <c r="C28" s="9">
        <v>5</v>
      </c>
      <c r="D28" s="17">
        <f>C28*B4</f>
        <v>9.7550000000000008</v>
      </c>
    </row>
    <row r="29" spans="1:4" ht="15.75" thickBot="1" x14ac:dyDescent="0.3">
      <c r="A29" s="3" t="s">
        <v>21</v>
      </c>
      <c r="B29" s="9" t="s">
        <v>3</v>
      </c>
      <c r="C29" s="9">
        <v>16</v>
      </c>
      <c r="D29" s="17">
        <f>C29*B4</f>
        <v>31.216000000000001</v>
      </c>
    </row>
    <row r="30" spans="1:4" ht="15.75" thickBot="1" x14ac:dyDescent="0.3">
      <c r="A30" s="3" t="s">
        <v>22</v>
      </c>
      <c r="B30" s="9" t="s">
        <v>5</v>
      </c>
      <c r="C30" s="9">
        <v>8</v>
      </c>
      <c r="D30" s="16">
        <f>C30*B4</f>
        <v>15.608000000000001</v>
      </c>
    </row>
    <row r="31" spans="1:4" ht="15.75" thickBot="1" x14ac:dyDescent="0.3">
      <c r="A31" s="3" t="s">
        <v>24</v>
      </c>
      <c r="B31" s="9" t="s">
        <v>3</v>
      </c>
      <c r="C31" s="9">
        <v>3</v>
      </c>
      <c r="D31" s="16">
        <f>C31*B4</f>
        <v>5.8529999999999998</v>
      </c>
    </row>
    <row r="32" spans="1:4" ht="15.75" thickBot="1" x14ac:dyDescent="0.3">
      <c r="A32" s="3" t="s">
        <v>25</v>
      </c>
      <c r="B32" s="9" t="s">
        <v>3</v>
      </c>
      <c r="C32" s="9">
        <v>6</v>
      </c>
      <c r="D32" s="16">
        <f>C32*B4</f>
        <v>11.706</v>
      </c>
    </row>
    <row r="33" spans="1:4" ht="15.75" thickBot="1" x14ac:dyDescent="0.3">
      <c r="A33" s="3" t="s">
        <v>26</v>
      </c>
      <c r="B33" s="9" t="s">
        <v>3</v>
      </c>
      <c r="C33" s="9">
        <v>7</v>
      </c>
      <c r="D33" s="16">
        <f>C33*B4</f>
        <v>13.657</v>
      </c>
    </row>
    <row r="34" spans="1:4" ht="15.75" thickBot="1" x14ac:dyDescent="0.3">
      <c r="A34" s="3" t="s">
        <v>27</v>
      </c>
      <c r="B34" s="9" t="s">
        <v>23</v>
      </c>
      <c r="C34" s="9">
        <v>2.5</v>
      </c>
      <c r="D34" s="16">
        <f>C34*B4</f>
        <v>4.8775000000000004</v>
      </c>
    </row>
    <row r="35" spans="1:4" ht="15.75" thickBot="1" x14ac:dyDescent="0.3">
      <c r="A35" s="3" t="s">
        <v>28</v>
      </c>
      <c r="B35" s="9" t="s">
        <v>23</v>
      </c>
      <c r="C35" s="9">
        <v>3.5</v>
      </c>
      <c r="D35" s="17">
        <f>C35*B4</f>
        <v>6.8285</v>
      </c>
    </row>
    <row r="36" spans="1:4" ht="15.75" thickBot="1" x14ac:dyDescent="0.3">
      <c r="A36" s="3" t="s">
        <v>29</v>
      </c>
      <c r="B36" s="9" t="s">
        <v>2</v>
      </c>
      <c r="C36" s="9">
        <v>3</v>
      </c>
      <c r="D36" s="19">
        <f>C36*B4</f>
        <v>5.8529999999999998</v>
      </c>
    </row>
    <row r="37" spans="1:4" ht="15.75" thickBot="1" x14ac:dyDescent="0.3">
      <c r="A37" s="3" t="s">
        <v>30</v>
      </c>
      <c r="B37" s="9" t="s">
        <v>2</v>
      </c>
      <c r="C37" s="9">
        <v>1.5</v>
      </c>
      <c r="D37" s="19">
        <f>C37*B4</f>
        <v>2.9264999999999999</v>
      </c>
    </row>
    <row r="38" spans="1:4" ht="15.75" thickBot="1" x14ac:dyDescent="0.3">
      <c r="A38" s="4" t="s">
        <v>79</v>
      </c>
      <c r="B38" s="9" t="s">
        <v>5</v>
      </c>
      <c r="C38" s="9">
        <v>50</v>
      </c>
      <c r="D38" s="19">
        <f>C38*B4</f>
        <v>97.55</v>
      </c>
    </row>
    <row r="39" spans="1:4" ht="15.75" thickBot="1" x14ac:dyDescent="0.3">
      <c r="A39" s="3" t="s">
        <v>31</v>
      </c>
      <c r="B39" s="9" t="s">
        <v>3</v>
      </c>
      <c r="C39" s="9">
        <v>2</v>
      </c>
      <c r="D39" s="19">
        <f>C39*B4</f>
        <v>3.9020000000000001</v>
      </c>
    </row>
    <row r="40" spans="1:4" ht="15.75" thickBot="1" x14ac:dyDescent="0.3">
      <c r="A40" s="3" t="s">
        <v>70</v>
      </c>
      <c r="B40" s="9" t="s">
        <v>3</v>
      </c>
      <c r="C40" s="9">
        <v>8</v>
      </c>
      <c r="D40" s="19">
        <f>C40*B4</f>
        <v>15.608000000000001</v>
      </c>
    </row>
    <row r="41" spans="1:4" ht="15.75" thickBot="1" x14ac:dyDescent="0.3">
      <c r="A41" s="3" t="s">
        <v>32</v>
      </c>
      <c r="B41" s="9" t="s">
        <v>2</v>
      </c>
      <c r="C41" s="9">
        <v>6</v>
      </c>
      <c r="D41" s="19">
        <f>C41*B4</f>
        <v>11.706</v>
      </c>
    </row>
    <row r="42" spans="1:4" ht="15.75" thickBot="1" x14ac:dyDescent="0.3">
      <c r="A42" s="3" t="s">
        <v>33</v>
      </c>
      <c r="B42" s="9" t="s">
        <v>3</v>
      </c>
      <c r="C42" s="9">
        <v>3</v>
      </c>
      <c r="D42" s="19">
        <f>C42*B4</f>
        <v>5.8529999999999998</v>
      </c>
    </row>
    <row r="43" spans="1:4" ht="15.75" thickBot="1" x14ac:dyDescent="0.3">
      <c r="A43" s="3" t="s">
        <v>34</v>
      </c>
      <c r="B43" s="9" t="s">
        <v>3</v>
      </c>
      <c r="C43" s="9">
        <v>7</v>
      </c>
      <c r="D43" s="19">
        <f>C43*B4</f>
        <v>13.657</v>
      </c>
    </row>
    <row r="44" spans="1:4" ht="15.75" thickBot="1" x14ac:dyDescent="0.3">
      <c r="A44" s="3" t="s">
        <v>71</v>
      </c>
      <c r="B44" s="9" t="s">
        <v>35</v>
      </c>
      <c r="C44" s="9">
        <v>50</v>
      </c>
      <c r="D44" s="19">
        <f>C44*B4</f>
        <v>97.55</v>
      </c>
    </row>
    <row r="45" spans="1:4" ht="15.75" thickBot="1" x14ac:dyDescent="0.3">
      <c r="A45" s="6" t="s">
        <v>80</v>
      </c>
      <c r="B45" s="11" t="s">
        <v>36</v>
      </c>
      <c r="C45" s="9">
        <v>8</v>
      </c>
      <c r="D45" s="19">
        <f>C45*B4</f>
        <v>15.608000000000001</v>
      </c>
    </row>
    <row r="46" spans="1:4" ht="15.75" thickBot="1" x14ac:dyDescent="0.3">
      <c r="A46" s="5" t="s">
        <v>72</v>
      </c>
      <c r="B46" s="10"/>
      <c r="C46" s="10"/>
      <c r="D46" s="18"/>
    </row>
    <row r="47" spans="1:4" ht="27" thickBot="1" x14ac:dyDescent="0.3">
      <c r="A47" s="3" t="s">
        <v>83</v>
      </c>
      <c r="B47" s="9" t="s">
        <v>3</v>
      </c>
      <c r="C47" s="21">
        <v>4</v>
      </c>
      <c r="D47" s="19">
        <f>C47*B4</f>
        <v>7.8040000000000003</v>
      </c>
    </row>
    <row r="48" spans="1:4" ht="27" thickBot="1" x14ac:dyDescent="0.3">
      <c r="A48" s="3" t="s">
        <v>75</v>
      </c>
      <c r="B48" s="9" t="s">
        <v>3</v>
      </c>
      <c r="C48" s="9">
        <v>8</v>
      </c>
      <c r="D48" s="19">
        <f>C48*B4</f>
        <v>15.608000000000001</v>
      </c>
    </row>
    <row r="49" spans="1:4" ht="27" thickBot="1" x14ac:dyDescent="0.3">
      <c r="A49" s="3" t="s">
        <v>73</v>
      </c>
      <c r="B49" s="9" t="s">
        <v>3</v>
      </c>
      <c r="C49" s="9">
        <v>10</v>
      </c>
      <c r="D49" s="20">
        <f>C49*B4</f>
        <v>19.510000000000002</v>
      </c>
    </row>
    <row r="50" spans="1:4" ht="39.75" thickBot="1" x14ac:dyDescent="0.3">
      <c r="A50" s="3" t="s">
        <v>74</v>
      </c>
      <c r="B50" s="9" t="s">
        <v>2</v>
      </c>
      <c r="C50" s="9">
        <v>7</v>
      </c>
      <c r="D50" s="19">
        <f>C50*B4</f>
        <v>13.657</v>
      </c>
    </row>
    <row r="51" spans="1:4" ht="39.75" thickBot="1" x14ac:dyDescent="0.3">
      <c r="A51" s="3" t="s">
        <v>67</v>
      </c>
      <c r="B51" s="9" t="s">
        <v>2</v>
      </c>
      <c r="C51" s="9">
        <v>18</v>
      </c>
      <c r="D51" s="19">
        <f>C51*B4</f>
        <v>35.118000000000002</v>
      </c>
    </row>
    <row r="52" spans="1:4" ht="15.75" thickBot="1" x14ac:dyDescent="0.3">
      <c r="A52" s="5" t="s">
        <v>37</v>
      </c>
      <c r="B52" s="10"/>
      <c r="C52" s="10"/>
      <c r="D52" s="18"/>
    </row>
    <row r="53" spans="1:4" ht="15.75" thickBot="1" x14ac:dyDescent="0.3">
      <c r="A53" s="3" t="s">
        <v>38</v>
      </c>
      <c r="B53" s="9" t="s">
        <v>3</v>
      </c>
      <c r="C53" s="9">
        <v>2</v>
      </c>
      <c r="D53" s="19">
        <f>C53*B4</f>
        <v>3.9020000000000001</v>
      </c>
    </row>
    <row r="54" spans="1:4" ht="15.75" thickBot="1" x14ac:dyDescent="0.3">
      <c r="A54" s="3" t="s">
        <v>39</v>
      </c>
      <c r="B54" s="9" t="s">
        <v>3</v>
      </c>
      <c r="C54" s="9">
        <v>1</v>
      </c>
      <c r="D54" s="19">
        <f>C54*B4</f>
        <v>1.9510000000000001</v>
      </c>
    </row>
    <row r="55" spans="1:4" ht="15.75" thickBot="1" x14ac:dyDescent="0.3">
      <c r="A55" s="3" t="s">
        <v>40</v>
      </c>
      <c r="B55" s="9" t="s">
        <v>3</v>
      </c>
      <c r="C55" s="9">
        <v>3</v>
      </c>
      <c r="D55" s="19">
        <f>C55*B4</f>
        <v>5.8529999999999998</v>
      </c>
    </row>
    <row r="56" spans="1:4" ht="15.75" thickBot="1" x14ac:dyDescent="0.3">
      <c r="A56" s="3" t="s">
        <v>41</v>
      </c>
      <c r="B56" s="9" t="s">
        <v>3</v>
      </c>
      <c r="C56" s="9">
        <v>0.5</v>
      </c>
      <c r="D56" s="19">
        <f>C56*B4</f>
        <v>0.97550000000000003</v>
      </c>
    </row>
    <row r="57" spans="1:4" ht="15.75" thickBot="1" x14ac:dyDescent="0.3">
      <c r="A57" s="3" t="s">
        <v>42</v>
      </c>
      <c r="B57" s="9" t="s">
        <v>3</v>
      </c>
      <c r="C57" s="9">
        <v>2</v>
      </c>
      <c r="D57" s="19">
        <f>C57*B4</f>
        <v>3.9020000000000001</v>
      </c>
    </row>
    <row r="58" spans="1:4" ht="15.75" thickBot="1" x14ac:dyDescent="0.3">
      <c r="A58" s="3" t="s">
        <v>43</v>
      </c>
      <c r="B58" s="9" t="s">
        <v>44</v>
      </c>
      <c r="C58" s="9"/>
      <c r="D58" s="19"/>
    </row>
    <row r="59" spans="1:4" ht="15.75" thickBot="1" x14ac:dyDescent="0.3">
      <c r="A59" s="4" t="s">
        <v>45</v>
      </c>
      <c r="B59" s="9" t="s">
        <v>3</v>
      </c>
      <c r="C59" s="9">
        <v>3</v>
      </c>
      <c r="D59" s="19">
        <f>C59*B4</f>
        <v>5.8529999999999998</v>
      </c>
    </row>
    <row r="60" spans="1:4" ht="15.75" thickBot="1" x14ac:dyDescent="0.3">
      <c r="A60" s="3" t="s">
        <v>46</v>
      </c>
      <c r="B60" s="9" t="s">
        <v>3</v>
      </c>
      <c r="C60" s="9">
        <v>3</v>
      </c>
      <c r="D60" s="19">
        <f>C60*B4</f>
        <v>5.8529999999999998</v>
      </c>
    </row>
    <row r="61" spans="1:4" ht="15.75" thickBot="1" x14ac:dyDescent="0.3">
      <c r="A61" s="3" t="s">
        <v>47</v>
      </c>
      <c r="B61" s="9" t="s">
        <v>3</v>
      </c>
      <c r="C61" s="9">
        <v>5</v>
      </c>
      <c r="D61" s="19">
        <f>C61*B4</f>
        <v>9.7550000000000008</v>
      </c>
    </row>
    <row r="62" spans="1:4" ht="15.75" thickBot="1" x14ac:dyDescent="0.3">
      <c r="A62" s="3" t="s">
        <v>48</v>
      </c>
      <c r="B62" s="9" t="s">
        <v>3</v>
      </c>
      <c r="C62" s="9">
        <v>7</v>
      </c>
      <c r="D62" s="19">
        <f>C62*B4</f>
        <v>13.657</v>
      </c>
    </row>
    <row r="63" spans="1:4" ht="15.75" thickBot="1" x14ac:dyDescent="0.3">
      <c r="A63" s="3" t="s">
        <v>49</v>
      </c>
      <c r="B63" s="9" t="s">
        <v>3</v>
      </c>
      <c r="C63" s="9">
        <v>2</v>
      </c>
      <c r="D63" s="19">
        <f>C63*B4</f>
        <v>3.9020000000000001</v>
      </c>
    </row>
    <row r="64" spans="1:4" ht="15.75" thickBot="1" x14ac:dyDescent="0.3">
      <c r="A64" s="3" t="s">
        <v>50</v>
      </c>
      <c r="B64" s="9" t="s">
        <v>2</v>
      </c>
      <c r="C64" s="9">
        <v>1.5</v>
      </c>
      <c r="D64" s="19">
        <f>C64*B4</f>
        <v>2.9264999999999999</v>
      </c>
    </row>
    <row r="65" spans="1:4" ht="15.75" thickBot="1" x14ac:dyDescent="0.3">
      <c r="A65" s="4" t="s">
        <v>51</v>
      </c>
      <c r="B65" s="9" t="s">
        <v>2</v>
      </c>
      <c r="C65" s="9">
        <v>4</v>
      </c>
      <c r="D65" s="19">
        <f>C65*B4</f>
        <v>7.8040000000000003</v>
      </c>
    </row>
    <row r="66" spans="1:4" ht="15.75" thickBot="1" x14ac:dyDescent="0.3">
      <c r="A66" s="3" t="s">
        <v>52</v>
      </c>
      <c r="B66" s="9" t="s">
        <v>2</v>
      </c>
      <c r="C66" s="9">
        <v>5</v>
      </c>
      <c r="D66" s="19">
        <f>C66*B4</f>
        <v>9.7550000000000008</v>
      </c>
    </row>
    <row r="67" spans="1:4" ht="15.75" thickBot="1" x14ac:dyDescent="0.3">
      <c r="A67" s="3" t="s">
        <v>53</v>
      </c>
      <c r="B67" s="9" t="s">
        <v>3</v>
      </c>
      <c r="C67" s="9">
        <v>6</v>
      </c>
      <c r="D67" s="19">
        <f>C67*B4</f>
        <v>11.706</v>
      </c>
    </row>
    <row r="68" spans="1:4" ht="15.75" thickBot="1" x14ac:dyDescent="0.3">
      <c r="A68" s="3" t="s">
        <v>54</v>
      </c>
      <c r="B68" s="9" t="s">
        <v>3</v>
      </c>
      <c r="C68" s="9">
        <v>3</v>
      </c>
      <c r="D68" s="19">
        <f>C68*B4</f>
        <v>5.8529999999999998</v>
      </c>
    </row>
    <row r="69" spans="1:4" ht="15.75" thickBot="1" x14ac:dyDescent="0.3">
      <c r="A69" s="5" t="s">
        <v>55</v>
      </c>
      <c r="B69" s="10"/>
      <c r="C69" s="10"/>
      <c r="D69" s="18"/>
    </row>
    <row r="70" spans="1:4" ht="15.75" thickBot="1" x14ac:dyDescent="0.3">
      <c r="A70" s="3" t="s">
        <v>76</v>
      </c>
      <c r="B70" s="9" t="s">
        <v>2</v>
      </c>
      <c r="C70" s="9">
        <v>6</v>
      </c>
      <c r="D70" s="19">
        <f>C70*B4</f>
        <v>11.706</v>
      </c>
    </row>
    <row r="71" spans="1:4" ht="27" thickBot="1" x14ac:dyDescent="0.3">
      <c r="A71" s="3" t="s">
        <v>77</v>
      </c>
      <c r="B71" s="9" t="s">
        <v>2</v>
      </c>
      <c r="C71" s="9">
        <v>6</v>
      </c>
      <c r="D71" s="19">
        <f>C71*B4</f>
        <v>11.706</v>
      </c>
    </row>
    <row r="72" spans="1:4" ht="15.75" thickBot="1" x14ac:dyDescent="0.3">
      <c r="A72" s="3" t="s">
        <v>78</v>
      </c>
      <c r="B72" s="9" t="s">
        <v>56</v>
      </c>
      <c r="C72" s="9">
        <v>50</v>
      </c>
      <c r="D72" s="19">
        <f>C72*B4</f>
        <v>97.55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2016-09-24T08:48:19Z</dcterms:modified>
</cp:coreProperties>
</file>