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210"/>
  </bookViews>
  <sheets>
    <sheet name="Arkusz1" sheetId="1" r:id="rId1"/>
    <sheet name="Arkusz2" sheetId="2" r:id="rId2"/>
    <sheet name="Arkusz3" sheetId="3" r:id="rId3"/>
  </sheets>
  <calcPr calcId="145621" refMode="R1C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" i="1"/>
</calcChain>
</file>

<file path=xl/sharedStrings.xml><?xml version="1.0" encoding="utf-8"?>
<sst xmlns="http://schemas.openxmlformats.org/spreadsheetml/2006/main" count="162" uniqueCount="93">
  <si>
    <t>Kod_PCN</t>
  </si>
  <si>
    <t>AS0075</t>
  </si>
  <si>
    <t>AS0150</t>
  </si>
  <si>
    <t>ECO-2046</t>
  </si>
  <si>
    <t>ECO-2048</t>
  </si>
  <si>
    <t>ECO-4480</t>
  </si>
  <si>
    <t>ECO-KT223G</t>
  </si>
  <si>
    <t>ECO-PW3325</t>
  </si>
  <si>
    <t>ECO-PW3345</t>
  </si>
  <si>
    <t>ECO-TS1010</t>
  </si>
  <si>
    <t>ECO-TS1011</t>
  </si>
  <si>
    <t>ECO-TS1012</t>
  </si>
  <si>
    <t>KT-RG1008</t>
  </si>
  <si>
    <t>KT-RG1009</t>
  </si>
  <si>
    <t>KT-V3</t>
  </si>
  <si>
    <t>KT-V6</t>
  </si>
  <si>
    <t>KT-W1055</t>
  </si>
  <si>
    <t>KT-W1066</t>
  </si>
  <si>
    <t>KT-W1252</t>
  </si>
  <si>
    <t>WL-2100</t>
  </si>
  <si>
    <t>WL-2120</t>
  </si>
  <si>
    <t>WL-2130</t>
  </si>
  <si>
    <t>WL-2185</t>
  </si>
  <si>
    <t>WL-2198</t>
  </si>
  <si>
    <t>WL-2200</t>
  </si>
  <si>
    <t>WL-2210</t>
  </si>
  <si>
    <t>WL-2222</t>
  </si>
  <si>
    <t>WL-2230</t>
  </si>
  <si>
    <t>WL-4710</t>
  </si>
  <si>
    <t>WL-EN4T</t>
  </si>
  <si>
    <t>WL-EN6T</t>
  </si>
  <si>
    <t>WL-EN7T</t>
  </si>
  <si>
    <t>WL-EN9T</t>
  </si>
  <si>
    <t>WL-Z17</t>
  </si>
  <si>
    <t>WL-Z24</t>
  </si>
  <si>
    <t>Страна происхождения</t>
  </si>
  <si>
    <t>№</t>
  </si>
  <si>
    <t>АРТИКУЛ</t>
  </si>
  <si>
    <t>Наименование</t>
  </si>
  <si>
    <t>Ед. изм</t>
  </si>
  <si>
    <t>WHITE LINE Двойной кран шаровый пластиковый с внутренней резбой 3/4"</t>
  </si>
  <si>
    <t>WHITE LINE Кран шаровый пластиковый с внутренней резбой 3/4"</t>
  </si>
  <si>
    <t>WHITE LINE Пластиковое соединение для шланга 1/2"</t>
  </si>
  <si>
    <t>WHITE LINE Приспособление для быстрого соединения с наружной резьбой 3/4"</t>
  </si>
  <si>
    <t>WHITE LINE Приспособление для быстрого соединения с внутр. резьбой 3/4" или 1/2"</t>
  </si>
  <si>
    <t>WHITE LINE Приспособление соединения трех быстросъемов</t>
  </si>
  <si>
    <t>WHITE LINE Приспособление соединения двух быстросъемов</t>
  </si>
  <si>
    <t>Пистолет для полива 6-ти функциональный</t>
  </si>
  <si>
    <t>Дождеватель 6-ти функциональный вращающийся со стопом</t>
  </si>
  <si>
    <t>WHITE LINE Сопло для полива, регулируемое</t>
  </si>
  <si>
    <t>WHITE LINE Pistolet  MULTI SPRAY Пистолет для полива серии "Professional", с ручным фиксатором.</t>
  </si>
  <si>
    <t>WHITE LINE Pistolet  EXCLUSIVE Пистолет для полива серии "Professional", с автоматическим фиксатором.</t>
  </si>
  <si>
    <t>WHITE LINE Pistolet  QUICK MULTI SPRAY Пистолет для полива моногофункциональный автоматическим фиксатором.</t>
  </si>
  <si>
    <t>WHITE LINE Дождеватель осциллирующий, 16 сопел</t>
  </si>
  <si>
    <t xml:space="preserve"> Пистолет металлический 8-ми функциональный HOBBY</t>
  </si>
  <si>
    <t xml:space="preserve"> Пистолет металлический простой HOBBY</t>
  </si>
  <si>
    <t>Дождеватель "3-х листник"</t>
  </si>
  <si>
    <t>Дождеватель "2-х листник"</t>
  </si>
  <si>
    <t>Дождеватель "ДУО"</t>
  </si>
  <si>
    <t>Дождеватель "ТРИО"</t>
  </si>
  <si>
    <t>Дождеватель "Мотылек"</t>
  </si>
  <si>
    <t>Секатор эргономичный 8,5" CARBON-STEEL</t>
  </si>
  <si>
    <t>Секатор традиционный 8,5" , CARBON-STEEL</t>
  </si>
  <si>
    <t>KT-V3 Секатор V-SERIES-3</t>
  </si>
  <si>
    <t>KT-V6 Секатор V-SERIES-6</t>
  </si>
  <si>
    <t>Секатор универсальный 8'' JAPAN HARD CHROME</t>
  </si>
  <si>
    <t>Секатор универсальный 7'' HARD CHROME ZINC</t>
  </si>
  <si>
    <t>Секатор с храповым механизмом /550mm L</t>
  </si>
  <si>
    <t xml:space="preserve"> Опрыскиватель ручной 0,75l  AQUA SPRAY</t>
  </si>
  <si>
    <t>Опрыскиватель ручной 1,5l  AQUA SPRAY</t>
  </si>
  <si>
    <t>Тайвань</t>
  </si>
  <si>
    <t>Китай</t>
  </si>
  <si>
    <t>WHITE LINE Дождеватель осциллирующий - в диапазоне до 334m2 - 18 сопел</t>
  </si>
  <si>
    <t>шт</t>
  </si>
  <si>
    <t>WHITE LINE Pistolet  QUICK PROSTY Пистолет для полива регулируемый простой с автоматическим фиксатором.</t>
  </si>
  <si>
    <t>WHITE LINE Пластиковое соединение для шланга 3/4"</t>
  </si>
  <si>
    <t>Цена Бел Руб без НДС</t>
  </si>
  <si>
    <t>WHITE LINE пластиковое соединение для шланга 3/4"/-1/2". Арт. WL-2101</t>
  </si>
  <si>
    <t>WL-2101</t>
  </si>
  <si>
    <t>WL-2110</t>
  </si>
  <si>
    <t>WHITE LINE Быстросъем 3/4"-STANDARD</t>
  </si>
  <si>
    <t>WHITE LINE Быстросъем 1/2"-STANDARD</t>
  </si>
  <si>
    <t>Опрыскиватель ручной 3l  AQUA SPRAY</t>
  </si>
  <si>
    <t>Опрыскиватель ручной 5l  AQUA SPRAY</t>
  </si>
  <si>
    <t>Опрыскиватель ручной 12l  AQUA SPRAY</t>
  </si>
  <si>
    <t>Опрыскиватель ручной 16l  AQUA SPRAY</t>
  </si>
  <si>
    <t>AS0300</t>
  </si>
  <si>
    <t>AS0500</t>
  </si>
  <si>
    <t>AS1200</t>
  </si>
  <si>
    <t>AS1600</t>
  </si>
  <si>
    <t>Цена Бел Руб c НДС</t>
  </si>
  <si>
    <t>WWW.Torvi.by</t>
  </si>
  <si>
    <t>Весь фитинг поставляется на блистере.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</si>
</sst>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3</xdr:row>
      <xdr:rowOff>0</xdr:rowOff>
    </xdr:from>
    <xdr:to>
      <xdr:col>4</xdr:col>
      <xdr:colOff>752475</xdr:colOff>
      <xdr:row>3</xdr:row>
      <xdr:rowOff>561975</xdr:rowOff>
    </xdr:to>
    <xdr:pic>
      <xdr:nvPicPr>
        <xdr:cNvPr id="8" name="Рисунок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0"/>
          <a:ext cx="666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57150</xdr:rowOff>
    </xdr:from>
    <xdr:to>
      <xdr:col>4</xdr:col>
      <xdr:colOff>609600</xdr:colOff>
      <xdr:row>4</xdr:row>
      <xdr:rowOff>547942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200650"/>
          <a:ext cx="561975" cy="490792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5</xdr:row>
      <xdr:rowOff>0</xdr:rowOff>
    </xdr:from>
    <xdr:to>
      <xdr:col>4</xdr:col>
      <xdr:colOff>742950</xdr:colOff>
      <xdr:row>5</xdr:row>
      <xdr:rowOff>561975</xdr:rowOff>
    </xdr:to>
    <xdr:pic>
      <xdr:nvPicPr>
        <xdr:cNvPr id="10" name="Рисунок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6286500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628650</xdr:colOff>
      <xdr:row>8</xdr:row>
      <xdr:rowOff>561975</xdr:rowOff>
    </xdr:to>
    <xdr:pic>
      <xdr:nvPicPr>
        <xdr:cNvPr id="11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6858000"/>
          <a:ext cx="628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857249</xdr:colOff>
      <xdr:row>9</xdr:row>
      <xdr:rowOff>0</xdr:rowOff>
    </xdr:from>
    <xdr:to>
      <xdr:col>4</xdr:col>
      <xdr:colOff>692580</xdr:colOff>
      <xdr:row>10</xdr:row>
      <xdr:rowOff>47625</xdr:rowOff>
    </xdr:to>
    <xdr:pic>
      <xdr:nvPicPr>
        <xdr:cNvPr id="12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9" y="7429500"/>
          <a:ext cx="69258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638175</xdr:colOff>
      <xdr:row>11</xdr:row>
      <xdr:rowOff>0</xdr:rowOff>
    </xdr:to>
    <xdr:pic>
      <xdr:nvPicPr>
        <xdr:cNvPr id="13" name="Рисунок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8001000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10</xdr:row>
      <xdr:rowOff>561975</xdr:rowOff>
    </xdr:from>
    <xdr:to>
      <xdr:col>4</xdr:col>
      <xdr:colOff>704850</xdr:colOff>
      <xdr:row>12</xdr:row>
      <xdr:rowOff>9525</xdr:rowOff>
    </xdr:to>
    <xdr:pic>
      <xdr:nvPicPr>
        <xdr:cNvPr id="14" name="Рисунок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62975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12</xdr:row>
      <xdr:rowOff>47625</xdr:rowOff>
    </xdr:from>
    <xdr:to>
      <xdr:col>4</xdr:col>
      <xdr:colOff>657225</xdr:colOff>
      <xdr:row>12</xdr:row>
      <xdr:rowOff>540131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191625"/>
          <a:ext cx="533400" cy="492506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13</xdr:row>
      <xdr:rowOff>28575</xdr:rowOff>
    </xdr:from>
    <xdr:to>
      <xdr:col>4</xdr:col>
      <xdr:colOff>691879</xdr:colOff>
      <xdr:row>14</xdr:row>
      <xdr:rowOff>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9744075"/>
          <a:ext cx="577579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781050</xdr:colOff>
      <xdr:row>14</xdr:row>
      <xdr:rowOff>504825</xdr:rowOff>
    </xdr:to>
    <xdr:pic>
      <xdr:nvPicPr>
        <xdr:cNvPr id="17" name="Рисунок 2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0858500"/>
          <a:ext cx="781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38101</xdr:colOff>
      <xdr:row>24</xdr:row>
      <xdr:rowOff>38100</xdr:rowOff>
    </xdr:from>
    <xdr:to>
      <xdr:col>4</xdr:col>
      <xdr:colOff>762113</xdr:colOff>
      <xdr:row>24</xdr:row>
      <xdr:rowOff>552450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1" y="11468100"/>
          <a:ext cx="724012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17</xdr:row>
      <xdr:rowOff>9525</xdr:rowOff>
    </xdr:from>
    <xdr:to>
      <xdr:col>4</xdr:col>
      <xdr:colOff>673703</xdr:colOff>
      <xdr:row>17</xdr:row>
      <xdr:rowOff>504825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1" y="12011025"/>
          <a:ext cx="578452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</xdr:row>
      <xdr:rowOff>1</xdr:rowOff>
    </xdr:from>
    <xdr:to>
      <xdr:col>4</xdr:col>
      <xdr:colOff>855539</xdr:colOff>
      <xdr:row>20</xdr:row>
      <xdr:rowOff>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3144501"/>
          <a:ext cx="855539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777795</xdr:colOff>
      <xdr:row>21</xdr:row>
      <xdr:rowOff>47625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3716000"/>
          <a:ext cx="777795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834665</xdr:colOff>
      <xdr:row>22</xdr:row>
      <xdr:rowOff>76200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4287500"/>
          <a:ext cx="834665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22</xdr:row>
      <xdr:rowOff>9526</xdr:rowOff>
    </xdr:from>
    <xdr:to>
      <xdr:col>4</xdr:col>
      <xdr:colOff>752475</xdr:colOff>
      <xdr:row>23</xdr:row>
      <xdr:rowOff>10098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14868526"/>
          <a:ext cx="733425" cy="57207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</xdr:row>
      <xdr:rowOff>1</xdr:rowOff>
    </xdr:from>
    <xdr:to>
      <xdr:col>5</xdr:col>
      <xdr:colOff>41335</xdr:colOff>
      <xdr:row>24</xdr:row>
      <xdr:rowOff>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5430501"/>
          <a:ext cx="898585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771525</xdr:colOff>
      <xdr:row>25</xdr:row>
      <xdr:rowOff>561975</xdr:rowOff>
    </xdr:to>
    <xdr:pic>
      <xdr:nvPicPr>
        <xdr:cNvPr id="28" name="Picture 112" descr="ECO-PW332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335000"/>
          <a:ext cx="628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609600</xdr:colOff>
      <xdr:row>27</xdr:row>
      <xdr:rowOff>523875</xdr:rowOff>
    </xdr:to>
    <xdr:pic>
      <xdr:nvPicPr>
        <xdr:cNvPr id="29" name="Picture 113" descr="ECO-TS101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8859500"/>
          <a:ext cx="609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666750</xdr:colOff>
      <xdr:row>28</xdr:row>
      <xdr:rowOff>533400</xdr:rowOff>
    </xdr:to>
    <xdr:pic>
      <xdr:nvPicPr>
        <xdr:cNvPr id="30" name="Picture 114" descr="ECO-TS101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9431000"/>
          <a:ext cx="666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781050</xdr:colOff>
      <xdr:row>29</xdr:row>
      <xdr:rowOff>504825</xdr:rowOff>
    </xdr:to>
    <xdr:pic>
      <xdr:nvPicPr>
        <xdr:cNvPr id="31" name="Picture 115" descr="ECO-TS101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0002500"/>
          <a:ext cx="7810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26</xdr:row>
      <xdr:rowOff>0</xdr:rowOff>
    </xdr:from>
    <xdr:to>
      <xdr:col>4</xdr:col>
      <xdr:colOff>752281</xdr:colOff>
      <xdr:row>26</xdr:row>
      <xdr:rowOff>552450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8288000"/>
          <a:ext cx="704656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30</xdr:row>
      <xdr:rowOff>38101</xdr:rowOff>
    </xdr:from>
    <xdr:to>
      <xdr:col>4</xdr:col>
      <xdr:colOff>854576</xdr:colOff>
      <xdr:row>31</xdr:row>
      <xdr:rowOff>38101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6230601"/>
          <a:ext cx="835526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31</xdr:row>
      <xdr:rowOff>19050</xdr:rowOff>
    </xdr:from>
    <xdr:to>
      <xdr:col>4</xdr:col>
      <xdr:colOff>807944</xdr:colOff>
      <xdr:row>31</xdr:row>
      <xdr:rowOff>561975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22879050"/>
          <a:ext cx="798419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31</xdr:row>
      <xdr:rowOff>561975</xdr:rowOff>
    </xdr:from>
    <xdr:to>
      <xdr:col>4</xdr:col>
      <xdr:colOff>843518</xdr:colOff>
      <xdr:row>33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23421975"/>
          <a:ext cx="891143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33</xdr:row>
      <xdr:rowOff>1</xdr:rowOff>
    </xdr:from>
    <xdr:to>
      <xdr:col>5</xdr:col>
      <xdr:colOff>40821</xdr:colOff>
      <xdr:row>34</xdr:row>
      <xdr:rowOff>57151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4003001"/>
          <a:ext cx="89807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28087</xdr:colOff>
      <xdr:row>34</xdr:row>
      <xdr:rowOff>552450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4574500"/>
          <a:ext cx="885337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813110</xdr:colOff>
      <xdr:row>35</xdr:row>
      <xdr:rowOff>533400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5146000"/>
          <a:ext cx="81311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739936</xdr:colOff>
      <xdr:row>36</xdr:row>
      <xdr:rowOff>523875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6289000"/>
          <a:ext cx="739936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37</xdr:row>
      <xdr:rowOff>28575</xdr:rowOff>
    </xdr:from>
    <xdr:to>
      <xdr:col>4</xdr:col>
      <xdr:colOff>542925</xdr:colOff>
      <xdr:row>37</xdr:row>
      <xdr:rowOff>533400</xdr:rowOff>
    </xdr:to>
    <xdr:pic>
      <xdr:nvPicPr>
        <xdr:cNvPr id="42" name="Picture 117" descr="1899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1364575"/>
          <a:ext cx="2857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38</xdr:row>
      <xdr:rowOff>0</xdr:rowOff>
    </xdr:from>
    <xdr:to>
      <xdr:col>4</xdr:col>
      <xdr:colOff>571500</xdr:colOff>
      <xdr:row>38</xdr:row>
      <xdr:rowOff>539039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6479500"/>
          <a:ext cx="342900" cy="53903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</xdr:row>
      <xdr:rowOff>0</xdr:rowOff>
    </xdr:from>
    <xdr:to>
      <xdr:col>4</xdr:col>
      <xdr:colOff>760532</xdr:colOff>
      <xdr:row>6</xdr:row>
      <xdr:rowOff>560881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285875" y="2476500"/>
          <a:ext cx="646232" cy="560881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7</xdr:row>
      <xdr:rowOff>1</xdr:rowOff>
    </xdr:from>
    <xdr:to>
      <xdr:col>4</xdr:col>
      <xdr:colOff>684439</xdr:colOff>
      <xdr:row>7</xdr:row>
      <xdr:rowOff>542925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6" y="3048001"/>
          <a:ext cx="646338" cy="54292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847725</xdr:colOff>
      <xdr:row>16</xdr:row>
      <xdr:rowOff>514350</xdr:rowOff>
    </xdr:to>
    <xdr:pic>
      <xdr:nvPicPr>
        <xdr:cNvPr id="49" name="Picture 110" descr="204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3906500"/>
          <a:ext cx="8477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15</xdr:row>
      <xdr:rowOff>28575</xdr:rowOff>
    </xdr:from>
    <xdr:to>
      <xdr:col>4</xdr:col>
      <xdr:colOff>809625</xdr:colOff>
      <xdr:row>15</xdr:row>
      <xdr:rowOff>515229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363575"/>
          <a:ext cx="771525" cy="48665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1</xdr:rowOff>
    </xdr:from>
    <xdr:to>
      <xdr:col>4</xdr:col>
      <xdr:colOff>714375</xdr:colOff>
      <xdr:row>19</xdr:row>
      <xdr:rowOff>48579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334501"/>
          <a:ext cx="714375" cy="620078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39</xdr:row>
      <xdr:rowOff>19051</xdr:rowOff>
    </xdr:from>
    <xdr:to>
      <xdr:col>4</xdr:col>
      <xdr:colOff>516132</xdr:colOff>
      <xdr:row>39</xdr:row>
      <xdr:rowOff>514351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2498051"/>
          <a:ext cx="249432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209551</xdr:colOff>
      <xdr:row>41</xdr:row>
      <xdr:rowOff>0</xdr:rowOff>
    </xdr:from>
    <xdr:to>
      <xdr:col>4</xdr:col>
      <xdr:colOff>484947</xdr:colOff>
      <xdr:row>41</xdr:row>
      <xdr:rowOff>542925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6" y="23622000"/>
          <a:ext cx="275396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42</xdr:row>
      <xdr:rowOff>28575</xdr:rowOff>
    </xdr:from>
    <xdr:to>
      <xdr:col>4</xdr:col>
      <xdr:colOff>494471</xdr:colOff>
      <xdr:row>43</xdr:row>
      <xdr:rowOff>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4222075"/>
          <a:ext cx="275396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40</xdr:row>
      <xdr:rowOff>47625</xdr:rowOff>
    </xdr:from>
    <xdr:to>
      <xdr:col>4</xdr:col>
      <xdr:colOff>478032</xdr:colOff>
      <xdr:row>40</xdr:row>
      <xdr:rowOff>542925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3098125"/>
          <a:ext cx="24943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rvi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C1" workbookViewId="0">
      <selection activeCell="M14" sqref="M14"/>
    </sheetView>
  </sheetViews>
  <sheetFormatPr defaultRowHeight="15" x14ac:dyDescent="0.25"/>
  <cols>
    <col min="1" max="1" width="12.5703125" hidden="1" customWidth="1"/>
    <col min="2" max="2" width="10.140625" hidden="1" customWidth="1"/>
    <col min="3" max="3" width="4.7109375" customWidth="1"/>
    <col min="4" max="4" width="12.85546875" style="5" customWidth="1"/>
    <col min="5" max="5" width="12.85546875" customWidth="1"/>
    <col min="6" max="6" width="38.85546875" style="6" customWidth="1"/>
    <col min="7" max="7" width="7.5703125" style="4" customWidth="1"/>
    <col min="8" max="9" width="9.140625" style="7" customWidth="1"/>
  </cols>
  <sheetData>
    <row r="1" spans="1:9" ht="47.25" customHeight="1" x14ac:dyDescent="0.25">
      <c r="C1" s="12" t="s">
        <v>91</v>
      </c>
      <c r="D1" s="13"/>
      <c r="E1" s="13"/>
      <c r="F1" s="13"/>
      <c r="G1" s="13"/>
      <c r="H1" s="13"/>
      <c r="I1" s="13"/>
    </row>
    <row r="2" spans="1:9" ht="47.25" customHeight="1" x14ac:dyDescent="0.25">
      <c r="C2" s="14" t="s">
        <v>92</v>
      </c>
      <c r="D2" s="15"/>
      <c r="E2" s="15"/>
      <c r="F2" s="15"/>
      <c r="G2" s="15"/>
      <c r="H2" s="15"/>
      <c r="I2" s="16"/>
    </row>
    <row r="3" spans="1:9" ht="45" x14ac:dyDescent="0.25">
      <c r="A3" s="2" t="s">
        <v>35</v>
      </c>
      <c r="B3" s="3" t="s">
        <v>0</v>
      </c>
      <c r="C3" s="9" t="s">
        <v>36</v>
      </c>
      <c r="D3" s="9" t="s">
        <v>37</v>
      </c>
      <c r="E3" s="9"/>
      <c r="F3" s="10" t="s">
        <v>38</v>
      </c>
      <c r="G3" s="9" t="s">
        <v>39</v>
      </c>
      <c r="H3" s="11" t="s">
        <v>76</v>
      </c>
      <c r="I3" s="11" t="s">
        <v>90</v>
      </c>
    </row>
    <row r="4" spans="1:9" ht="45" customHeight="1" x14ac:dyDescent="0.25">
      <c r="A4" s="1" t="s">
        <v>70</v>
      </c>
      <c r="B4" s="1">
        <v>84818081</v>
      </c>
      <c r="C4" s="3">
        <v>1</v>
      </c>
      <c r="D4" s="3" t="s">
        <v>26</v>
      </c>
      <c r="E4" s="3"/>
      <c r="F4" s="2" t="s">
        <v>40</v>
      </c>
      <c r="G4" s="3" t="s">
        <v>73</v>
      </c>
      <c r="H4" s="3">
        <v>4.7300000000000004</v>
      </c>
      <c r="I4" s="3">
        <f>ROUND(H4*1.2,2)</f>
        <v>5.68</v>
      </c>
    </row>
    <row r="5" spans="1:9" ht="45" customHeight="1" x14ac:dyDescent="0.25">
      <c r="A5" s="1" t="s">
        <v>70</v>
      </c>
      <c r="B5" s="1">
        <v>84818081</v>
      </c>
      <c r="C5" s="3">
        <v>2</v>
      </c>
      <c r="D5" s="3" t="s">
        <v>27</v>
      </c>
      <c r="E5" s="3"/>
      <c r="F5" s="2" t="s">
        <v>41</v>
      </c>
      <c r="G5" s="3" t="s">
        <v>73</v>
      </c>
      <c r="H5" s="3">
        <v>2.4</v>
      </c>
      <c r="I5" s="3">
        <f t="shared" ref="I5:I43" si="0">ROUND(H5*1.2,2)</f>
        <v>2.88</v>
      </c>
    </row>
    <row r="6" spans="1:9" ht="45" customHeight="1" x14ac:dyDescent="0.25">
      <c r="A6" s="1" t="s">
        <v>70</v>
      </c>
      <c r="B6" s="1">
        <v>39174000</v>
      </c>
      <c r="C6" s="3">
        <v>3</v>
      </c>
      <c r="D6" s="3" t="s">
        <v>19</v>
      </c>
      <c r="E6" s="3"/>
      <c r="F6" s="2" t="s">
        <v>42</v>
      </c>
      <c r="G6" s="3" t="s">
        <v>73</v>
      </c>
      <c r="H6" s="3">
        <v>0.9</v>
      </c>
      <c r="I6" s="3">
        <f t="shared" si="0"/>
        <v>1.08</v>
      </c>
    </row>
    <row r="7" spans="1:9" ht="45" customHeight="1" x14ac:dyDescent="0.25">
      <c r="A7" s="1"/>
      <c r="B7" s="1"/>
      <c r="C7" s="3">
        <v>4</v>
      </c>
      <c r="D7" s="3" t="s">
        <v>79</v>
      </c>
      <c r="E7" s="3"/>
      <c r="F7" s="2" t="s">
        <v>75</v>
      </c>
      <c r="G7" s="3" t="s">
        <v>73</v>
      </c>
      <c r="H7" s="3">
        <v>1.38</v>
      </c>
      <c r="I7" s="3">
        <f t="shared" si="0"/>
        <v>1.66</v>
      </c>
    </row>
    <row r="8" spans="1:9" ht="45" customHeight="1" x14ac:dyDescent="0.25">
      <c r="A8" s="1"/>
      <c r="B8" s="1"/>
      <c r="C8" s="3">
        <v>5</v>
      </c>
      <c r="D8" s="3" t="s">
        <v>78</v>
      </c>
      <c r="E8" s="3"/>
      <c r="F8" s="2" t="s">
        <v>77</v>
      </c>
      <c r="G8" s="3" t="s">
        <v>73</v>
      </c>
      <c r="H8" s="3">
        <v>1.58</v>
      </c>
      <c r="I8" s="3">
        <f t="shared" si="0"/>
        <v>1.9</v>
      </c>
    </row>
    <row r="9" spans="1:9" ht="45" customHeight="1" x14ac:dyDescent="0.25">
      <c r="A9" s="1" t="s">
        <v>70</v>
      </c>
      <c r="B9" s="1">
        <v>39174000</v>
      </c>
      <c r="C9" s="3">
        <v>6</v>
      </c>
      <c r="D9" s="3" t="s">
        <v>20</v>
      </c>
      <c r="E9" s="3"/>
      <c r="F9" s="2" t="s">
        <v>81</v>
      </c>
      <c r="G9" s="3" t="s">
        <v>73</v>
      </c>
      <c r="H9" s="3">
        <v>1.28</v>
      </c>
      <c r="I9" s="3">
        <f t="shared" si="0"/>
        <v>1.54</v>
      </c>
    </row>
    <row r="10" spans="1:9" ht="45" customHeight="1" x14ac:dyDescent="0.25">
      <c r="A10" s="1" t="s">
        <v>70</v>
      </c>
      <c r="B10" s="1">
        <v>39174000</v>
      </c>
      <c r="C10" s="3">
        <v>7</v>
      </c>
      <c r="D10" s="3" t="s">
        <v>21</v>
      </c>
      <c r="E10" s="3"/>
      <c r="F10" s="2" t="s">
        <v>80</v>
      </c>
      <c r="G10" s="3" t="s">
        <v>73</v>
      </c>
      <c r="H10" s="3">
        <v>1.65</v>
      </c>
      <c r="I10" s="3">
        <f t="shared" si="0"/>
        <v>1.98</v>
      </c>
    </row>
    <row r="11" spans="1:9" ht="45" customHeight="1" x14ac:dyDescent="0.25">
      <c r="A11" s="1" t="s">
        <v>70</v>
      </c>
      <c r="B11" s="1">
        <v>39174000</v>
      </c>
      <c r="C11" s="3">
        <v>8</v>
      </c>
      <c r="D11" s="3" t="s">
        <v>22</v>
      </c>
      <c r="E11" s="3"/>
      <c r="F11" s="8" t="s">
        <v>43</v>
      </c>
      <c r="G11" s="3" t="s">
        <v>73</v>
      </c>
      <c r="H11" s="3">
        <v>0.68</v>
      </c>
      <c r="I11" s="3">
        <f t="shared" si="0"/>
        <v>0.82</v>
      </c>
    </row>
    <row r="12" spans="1:9" ht="45" customHeight="1" x14ac:dyDescent="0.25">
      <c r="A12" s="1" t="s">
        <v>70</v>
      </c>
      <c r="B12" s="1">
        <v>39174000</v>
      </c>
      <c r="C12" s="3">
        <v>9</v>
      </c>
      <c r="D12" s="3" t="s">
        <v>23</v>
      </c>
      <c r="E12" s="3"/>
      <c r="F12" s="8" t="s">
        <v>44</v>
      </c>
      <c r="G12" s="3" t="s">
        <v>73</v>
      </c>
      <c r="H12" s="3">
        <v>0.81</v>
      </c>
      <c r="I12" s="3">
        <f t="shared" si="0"/>
        <v>0.97</v>
      </c>
    </row>
    <row r="13" spans="1:9" ht="45" customHeight="1" x14ac:dyDescent="0.25">
      <c r="A13" s="1" t="s">
        <v>70</v>
      </c>
      <c r="B13" s="1">
        <v>39174000</v>
      </c>
      <c r="C13" s="3">
        <v>10</v>
      </c>
      <c r="D13" s="3" t="s">
        <v>24</v>
      </c>
      <c r="E13" s="3"/>
      <c r="F13" s="2" t="s">
        <v>46</v>
      </c>
      <c r="G13" s="3" t="s">
        <v>73</v>
      </c>
      <c r="H13" s="3">
        <v>0.63</v>
      </c>
      <c r="I13" s="3">
        <f t="shared" si="0"/>
        <v>0.76</v>
      </c>
    </row>
    <row r="14" spans="1:9" ht="45" customHeight="1" x14ac:dyDescent="0.25">
      <c r="A14" s="1" t="s">
        <v>70</v>
      </c>
      <c r="B14" s="1">
        <v>39174000</v>
      </c>
      <c r="C14" s="3">
        <v>11</v>
      </c>
      <c r="D14" s="3" t="s">
        <v>25</v>
      </c>
      <c r="E14" s="3"/>
      <c r="F14" s="2" t="s">
        <v>45</v>
      </c>
      <c r="G14" s="3" t="s">
        <v>73</v>
      </c>
      <c r="H14" s="3">
        <v>0.9</v>
      </c>
      <c r="I14" s="3">
        <f t="shared" si="0"/>
        <v>1.08</v>
      </c>
    </row>
    <row r="15" spans="1:9" ht="45" customHeight="1" x14ac:dyDescent="0.25">
      <c r="A15" s="1" t="s">
        <v>70</v>
      </c>
      <c r="B15" s="1">
        <v>84248110</v>
      </c>
      <c r="C15" s="3">
        <v>12</v>
      </c>
      <c r="D15" s="3" t="s">
        <v>5</v>
      </c>
      <c r="E15" s="3"/>
      <c r="F15" s="8" t="s">
        <v>47</v>
      </c>
      <c r="G15" s="3" t="s">
        <v>73</v>
      </c>
      <c r="H15" s="3">
        <v>5</v>
      </c>
      <c r="I15" s="3">
        <f t="shared" si="0"/>
        <v>6</v>
      </c>
    </row>
    <row r="16" spans="1:9" ht="45" customHeight="1" x14ac:dyDescent="0.25">
      <c r="A16" s="1"/>
      <c r="B16" s="1"/>
      <c r="C16" s="3">
        <v>13</v>
      </c>
      <c r="D16" s="3" t="s">
        <v>3</v>
      </c>
      <c r="E16" s="3"/>
      <c r="F16" s="8" t="s">
        <v>55</v>
      </c>
      <c r="G16" s="3" t="s">
        <v>73</v>
      </c>
      <c r="H16" s="3">
        <v>9.75</v>
      </c>
      <c r="I16" s="3">
        <f t="shared" si="0"/>
        <v>11.7</v>
      </c>
    </row>
    <row r="17" spans="1:9" ht="45" customHeight="1" x14ac:dyDescent="0.25">
      <c r="A17" s="1"/>
      <c r="B17" s="1"/>
      <c r="C17" s="3">
        <v>14</v>
      </c>
      <c r="D17" s="3" t="s">
        <v>4</v>
      </c>
      <c r="E17" s="3"/>
      <c r="F17" s="8" t="s">
        <v>54</v>
      </c>
      <c r="G17" s="3" t="s">
        <v>73</v>
      </c>
      <c r="H17" s="3">
        <v>9.75</v>
      </c>
      <c r="I17" s="3">
        <f t="shared" si="0"/>
        <v>11.7</v>
      </c>
    </row>
    <row r="18" spans="1:9" ht="45" customHeight="1" x14ac:dyDescent="0.25">
      <c r="A18" s="1" t="s">
        <v>70</v>
      </c>
      <c r="B18" s="1">
        <v>84248110</v>
      </c>
      <c r="C18" s="3">
        <v>15</v>
      </c>
      <c r="D18" s="3" t="s">
        <v>28</v>
      </c>
      <c r="E18" s="3"/>
      <c r="F18" s="2" t="s">
        <v>49</v>
      </c>
      <c r="G18" s="3" t="s">
        <v>73</v>
      </c>
      <c r="H18" s="3">
        <v>1.5</v>
      </c>
      <c r="I18" s="3">
        <f t="shared" si="0"/>
        <v>1.8</v>
      </c>
    </row>
    <row r="19" spans="1:9" ht="45" customHeight="1" x14ac:dyDescent="0.25">
      <c r="A19" s="1" t="s">
        <v>70</v>
      </c>
      <c r="B19" s="1">
        <v>84248110</v>
      </c>
      <c r="C19" s="3">
        <v>16</v>
      </c>
      <c r="D19" s="3" t="s">
        <v>29</v>
      </c>
      <c r="E19" s="3"/>
      <c r="F19" s="8" t="s">
        <v>50</v>
      </c>
      <c r="G19" s="3" t="s">
        <v>73</v>
      </c>
      <c r="H19" s="3">
        <v>12.12</v>
      </c>
      <c r="I19" s="3">
        <f t="shared" si="0"/>
        <v>14.54</v>
      </c>
    </row>
    <row r="20" spans="1:9" ht="45" customHeight="1" x14ac:dyDescent="0.25">
      <c r="A20" s="1" t="s">
        <v>70</v>
      </c>
      <c r="B20" s="1">
        <v>84248110</v>
      </c>
      <c r="C20" s="3">
        <v>17</v>
      </c>
      <c r="D20" s="3" t="s">
        <v>30</v>
      </c>
      <c r="E20" s="3"/>
      <c r="F20" s="8" t="s">
        <v>74</v>
      </c>
      <c r="G20" s="3" t="s">
        <v>73</v>
      </c>
      <c r="H20" s="3">
        <v>7.73</v>
      </c>
      <c r="I20" s="3">
        <f t="shared" si="0"/>
        <v>9.2799999999999994</v>
      </c>
    </row>
    <row r="21" spans="1:9" ht="45" customHeight="1" x14ac:dyDescent="0.25">
      <c r="A21" s="1" t="s">
        <v>70</v>
      </c>
      <c r="B21" s="1">
        <v>84248110</v>
      </c>
      <c r="C21" s="3">
        <v>18</v>
      </c>
      <c r="D21" s="3" t="s">
        <v>31</v>
      </c>
      <c r="E21" s="3"/>
      <c r="F21" s="8" t="s">
        <v>52</v>
      </c>
      <c r="G21" s="3" t="s">
        <v>73</v>
      </c>
      <c r="H21" s="3">
        <v>11.15</v>
      </c>
      <c r="I21" s="3">
        <f t="shared" si="0"/>
        <v>13.38</v>
      </c>
    </row>
    <row r="22" spans="1:9" ht="45" customHeight="1" x14ac:dyDescent="0.25">
      <c r="A22" s="1" t="s">
        <v>70</v>
      </c>
      <c r="B22" s="1">
        <v>84248110</v>
      </c>
      <c r="C22" s="3">
        <v>19</v>
      </c>
      <c r="D22" s="3" t="s">
        <v>32</v>
      </c>
      <c r="E22" s="3"/>
      <c r="F22" s="8" t="s">
        <v>51</v>
      </c>
      <c r="G22" s="3" t="s">
        <v>73</v>
      </c>
      <c r="H22" s="3">
        <v>9.75</v>
      </c>
      <c r="I22" s="3">
        <f t="shared" si="0"/>
        <v>11.7</v>
      </c>
    </row>
    <row r="23" spans="1:9" ht="45" customHeight="1" x14ac:dyDescent="0.25">
      <c r="A23" s="1" t="s">
        <v>70</v>
      </c>
      <c r="B23" s="1">
        <v>84248110</v>
      </c>
      <c r="C23" s="3">
        <v>20</v>
      </c>
      <c r="D23" s="3" t="s">
        <v>33</v>
      </c>
      <c r="E23" s="3"/>
      <c r="F23" s="8" t="s">
        <v>53</v>
      </c>
      <c r="G23" s="3" t="s">
        <v>73</v>
      </c>
      <c r="H23" s="3">
        <v>37.35</v>
      </c>
      <c r="I23" s="3">
        <f t="shared" si="0"/>
        <v>44.82</v>
      </c>
    </row>
    <row r="24" spans="1:9" ht="45" customHeight="1" x14ac:dyDescent="0.25">
      <c r="A24" s="1" t="s">
        <v>70</v>
      </c>
      <c r="B24" s="1">
        <v>84248110</v>
      </c>
      <c r="C24" s="3">
        <v>21</v>
      </c>
      <c r="D24" s="3" t="s">
        <v>34</v>
      </c>
      <c r="E24" s="3"/>
      <c r="F24" s="8" t="s">
        <v>72</v>
      </c>
      <c r="G24" s="3" t="s">
        <v>73</v>
      </c>
      <c r="H24" s="3">
        <v>19.95</v>
      </c>
      <c r="I24" s="3">
        <f t="shared" si="0"/>
        <v>23.94</v>
      </c>
    </row>
    <row r="25" spans="1:9" ht="45" customHeight="1" x14ac:dyDescent="0.25">
      <c r="A25" s="1" t="s">
        <v>70</v>
      </c>
      <c r="B25" s="1">
        <v>84248110</v>
      </c>
      <c r="C25" s="3">
        <v>22</v>
      </c>
      <c r="D25" s="3" t="s">
        <v>6</v>
      </c>
      <c r="E25" s="3"/>
      <c r="F25" s="2" t="s">
        <v>48</v>
      </c>
      <c r="G25" s="3" t="s">
        <v>73</v>
      </c>
      <c r="H25" s="3">
        <v>16.2</v>
      </c>
      <c r="I25" s="3">
        <f t="shared" si="0"/>
        <v>19.440000000000001</v>
      </c>
    </row>
    <row r="26" spans="1:9" ht="45" customHeight="1" x14ac:dyDescent="0.25">
      <c r="A26" s="1" t="s">
        <v>71</v>
      </c>
      <c r="B26" s="1">
        <v>84248110</v>
      </c>
      <c r="C26" s="3">
        <v>23</v>
      </c>
      <c r="D26" s="3" t="s">
        <v>7</v>
      </c>
      <c r="E26" s="3"/>
      <c r="F26" s="2" t="s">
        <v>56</v>
      </c>
      <c r="G26" s="3" t="s">
        <v>73</v>
      </c>
      <c r="H26" s="3">
        <v>4.0199999999999996</v>
      </c>
      <c r="I26" s="3">
        <f t="shared" si="0"/>
        <v>4.82</v>
      </c>
    </row>
    <row r="27" spans="1:9" ht="45" customHeight="1" x14ac:dyDescent="0.25">
      <c r="A27" s="1" t="s">
        <v>71</v>
      </c>
      <c r="B27" s="1">
        <v>84248110</v>
      </c>
      <c r="C27" s="3">
        <v>24</v>
      </c>
      <c r="D27" s="3" t="s">
        <v>8</v>
      </c>
      <c r="E27" s="3"/>
      <c r="F27" s="2" t="s">
        <v>57</v>
      </c>
      <c r="G27" s="3" t="s">
        <v>73</v>
      </c>
      <c r="H27" s="3">
        <v>3.47</v>
      </c>
      <c r="I27" s="3">
        <f t="shared" si="0"/>
        <v>4.16</v>
      </c>
    </row>
    <row r="28" spans="1:9" ht="45" customHeight="1" x14ac:dyDescent="0.25">
      <c r="A28" s="1" t="s">
        <v>71</v>
      </c>
      <c r="B28" s="1">
        <v>84248110</v>
      </c>
      <c r="C28" s="3">
        <v>25</v>
      </c>
      <c r="D28" s="3" t="s">
        <v>9</v>
      </c>
      <c r="E28" s="3"/>
      <c r="F28" s="2" t="s">
        <v>58</v>
      </c>
      <c r="G28" s="3" t="s">
        <v>73</v>
      </c>
      <c r="H28" s="3">
        <v>4.5</v>
      </c>
      <c r="I28" s="3">
        <f t="shared" si="0"/>
        <v>5.4</v>
      </c>
    </row>
    <row r="29" spans="1:9" ht="45" customHeight="1" x14ac:dyDescent="0.25">
      <c r="A29" s="1" t="s">
        <v>71</v>
      </c>
      <c r="B29" s="1">
        <v>84248110</v>
      </c>
      <c r="C29" s="3">
        <v>26</v>
      </c>
      <c r="D29" s="3" t="s">
        <v>10</v>
      </c>
      <c r="E29" s="3"/>
      <c r="F29" s="2" t="s">
        <v>59</v>
      </c>
      <c r="G29" s="3" t="s">
        <v>73</v>
      </c>
      <c r="H29" s="3">
        <v>3.79</v>
      </c>
      <c r="I29" s="3">
        <f t="shared" si="0"/>
        <v>4.55</v>
      </c>
    </row>
    <row r="30" spans="1:9" ht="45" customHeight="1" x14ac:dyDescent="0.25">
      <c r="A30" s="1" t="s">
        <v>71</v>
      </c>
      <c r="B30" s="1">
        <v>84248110</v>
      </c>
      <c r="C30" s="3">
        <v>27</v>
      </c>
      <c r="D30" s="3" t="s">
        <v>11</v>
      </c>
      <c r="E30" s="3"/>
      <c r="F30" s="2" t="s">
        <v>60</v>
      </c>
      <c r="G30" s="3" t="s">
        <v>73</v>
      </c>
      <c r="H30" s="3">
        <v>2.96</v>
      </c>
      <c r="I30" s="3">
        <f t="shared" si="0"/>
        <v>3.55</v>
      </c>
    </row>
    <row r="31" spans="1:9" ht="45" customHeight="1" x14ac:dyDescent="0.25">
      <c r="A31" s="1" t="s">
        <v>71</v>
      </c>
      <c r="B31" s="1">
        <v>82015000</v>
      </c>
      <c r="C31" s="3">
        <v>30</v>
      </c>
      <c r="D31" s="3" t="s">
        <v>12</v>
      </c>
      <c r="E31" s="3"/>
      <c r="F31" s="2" t="s">
        <v>61</v>
      </c>
      <c r="G31" s="3" t="s">
        <v>73</v>
      </c>
      <c r="H31" s="3">
        <v>7.86</v>
      </c>
      <c r="I31" s="3">
        <f t="shared" si="0"/>
        <v>9.43</v>
      </c>
    </row>
    <row r="32" spans="1:9" ht="45" customHeight="1" x14ac:dyDescent="0.25">
      <c r="A32" s="1" t="s">
        <v>71</v>
      </c>
      <c r="B32" s="1">
        <v>82015000</v>
      </c>
      <c r="C32" s="3">
        <v>31</v>
      </c>
      <c r="D32" s="3" t="s">
        <v>13</v>
      </c>
      <c r="E32" s="3"/>
      <c r="F32" s="2" t="s">
        <v>62</v>
      </c>
      <c r="G32" s="3" t="s">
        <v>73</v>
      </c>
      <c r="H32" s="3">
        <v>7.26</v>
      </c>
      <c r="I32" s="3">
        <f t="shared" si="0"/>
        <v>8.7100000000000009</v>
      </c>
    </row>
    <row r="33" spans="1:9" ht="45" customHeight="1" x14ac:dyDescent="0.25">
      <c r="A33" s="1" t="s">
        <v>71</v>
      </c>
      <c r="B33" s="1">
        <v>82015000</v>
      </c>
      <c r="C33" s="3">
        <v>32</v>
      </c>
      <c r="D33" s="3" t="s">
        <v>14</v>
      </c>
      <c r="E33" s="3"/>
      <c r="F33" s="2" t="s">
        <v>63</v>
      </c>
      <c r="G33" s="3" t="s">
        <v>73</v>
      </c>
      <c r="H33" s="3">
        <v>6.38</v>
      </c>
      <c r="I33" s="3">
        <f t="shared" si="0"/>
        <v>7.66</v>
      </c>
    </row>
    <row r="34" spans="1:9" ht="45" customHeight="1" x14ac:dyDescent="0.25">
      <c r="A34" s="1" t="s">
        <v>71</v>
      </c>
      <c r="B34" s="1">
        <v>82015000</v>
      </c>
      <c r="C34" s="3">
        <v>33</v>
      </c>
      <c r="D34" s="3" t="s">
        <v>15</v>
      </c>
      <c r="E34" s="3"/>
      <c r="F34" s="2" t="s">
        <v>64</v>
      </c>
      <c r="G34" s="3" t="s">
        <v>73</v>
      </c>
      <c r="H34" s="3">
        <v>13.23</v>
      </c>
      <c r="I34" s="3">
        <f t="shared" si="0"/>
        <v>15.88</v>
      </c>
    </row>
    <row r="35" spans="1:9" ht="45" customHeight="1" x14ac:dyDescent="0.25">
      <c r="A35" s="1" t="s">
        <v>71</v>
      </c>
      <c r="B35" s="1">
        <v>82015000</v>
      </c>
      <c r="C35" s="3">
        <v>34</v>
      </c>
      <c r="D35" s="3" t="s">
        <v>16</v>
      </c>
      <c r="E35" s="3"/>
      <c r="F35" s="2" t="s">
        <v>65</v>
      </c>
      <c r="G35" s="3" t="s">
        <v>73</v>
      </c>
      <c r="H35" s="3">
        <v>14.42</v>
      </c>
      <c r="I35" s="3">
        <f t="shared" si="0"/>
        <v>17.3</v>
      </c>
    </row>
    <row r="36" spans="1:9" ht="45" customHeight="1" x14ac:dyDescent="0.25">
      <c r="A36" s="1" t="s">
        <v>71</v>
      </c>
      <c r="B36" s="1">
        <v>82015000</v>
      </c>
      <c r="C36" s="3">
        <v>35</v>
      </c>
      <c r="D36" s="3" t="s">
        <v>17</v>
      </c>
      <c r="E36" s="3"/>
      <c r="F36" s="2" t="s">
        <v>66</v>
      </c>
      <c r="G36" s="3" t="s">
        <v>73</v>
      </c>
      <c r="H36" s="3">
        <v>14.85</v>
      </c>
      <c r="I36" s="3">
        <f t="shared" si="0"/>
        <v>17.82</v>
      </c>
    </row>
    <row r="37" spans="1:9" ht="45" customHeight="1" x14ac:dyDescent="0.25">
      <c r="A37" s="1" t="s">
        <v>71</v>
      </c>
      <c r="B37" s="1">
        <v>82016000</v>
      </c>
      <c r="C37" s="3">
        <v>36</v>
      </c>
      <c r="D37" s="3" t="s">
        <v>18</v>
      </c>
      <c r="E37" s="3"/>
      <c r="F37" s="2" t="s">
        <v>67</v>
      </c>
      <c r="G37" s="3" t="s">
        <v>73</v>
      </c>
      <c r="H37" s="3">
        <v>41.66</v>
      </c>
      <c r="I37" s="3">
        <f t="shared" si="0"/>
        <v>49.99</v>
      </c>
    </row>
    <row r="38" spans="1:9" ht="45" customHeight="1" x14ac:dyDescent="0.25">
      <c r="A38" s="1" t="s">
        <v>71</v>
      </c>
      <c r="B38" s="1">
        <v>84248900</v>
      </c>
      <c r="C38" s="3">
        <v>37</v>
      </c>
      <c r="D38" s="3" t="s">
        <v>1</v>
      </c>
      <c r="E38" s="3"/>
      <c r="F38" s="2" t="s">
        <v>68</v>
      </c>
      <c r="G38" s="3" t="s">
        <v>73</v>
      </c>
      <c r="H38" s="3">
        <v>2.7</v>
      </c>
      <c r="I38" s="3">
        <f t="shared" si="0"/>
        <v>3.24</v>
      </c>
    </row>
    <row r="39" spans="1:9" ht="45" customHeight="1" x14ac:dyDescent="0.25">
      <c r="A39" s="1" t="s">
        <v>71</v>
      </c>
      <c r="B39" s="1">
        <v>84248900</v>
      </c>
      <c r="C39" s="3">
        <v>38</v>
      </c>
      <c r="D39" s="3" t="s">
        <v>2</v>
      </c>
      <c r="E39" s="3"/>
      <c r="F39" s="2" t="s">
        <v>69</v>
      </c>
      <c r="G39" s="3" t="s">
        <v>73</v>
      </c>
      <c r="H39" s="3">
        <v>6.92</v>
      </c>
      <c r="I39" s="3">
        <f t="shared" si="0"/>
        <v>8.3000000000000007</v>
      </c>
    </row>
    <row r="40" spans="1:9" ht="45" customHeight="1" x14ac:dyDescent="0.25">
      <c r="A40" s="1"/>
      <c r="B40" s="1"/>
      <c r="C40" s="3">
        <v>39</v>
      </c>
      <c r="D40" s="3" t="s">
        <v>86</v>
      </c>
      <c r="E40" s="3"/>
      <c r="F40" s="2" t="s">
        <v>82</v>
      </c>
      <c r="G40" s="3" t="s">
        <v>73</v>
      </c>
      <c r="H40" s="3">
        <v>19.13</v>
      </c>
      <c r="I40" s="3">
        <f t="shared" si="0"/>
        <v>22.96</v>
      </c>
    </row>
    <row r="41" spans="1:9" ht="45" customHeight="1" x14ac:dyDescent="0.25">
      <c r="A41" s="1"/>
      <c r="B41" s="1"/>
      <c r="C41" s="3">
        <v>40</v>
      </c>
      <c r="D41" s="3" t="s">
        <v>87</v>
      </c>
      <c r="E41" s="3"/>
      <c r="F41" s="2" t="s">
        <v>83</v>
      </c>
      <c r="G41" s="3" t="s">
        <v>73</v>
      </c>
      <c r="H41" s="3">
        <v>14.53</v>
      </c>
      <c r="I41" s="3">
        <f t="shared" si="0"/>
        <v>17.440000000000001</v>
      </c>
    </row>
    <row r="42" spans="1:9" ht="45" customHeight="1" x14ac:dyDescent="0.25">
      <c r="A42" s="1"/>
      <c r="B42" s="1"/>
      <c r="C42" s="3">
        <v>41</v>
      </c>
      <c r="D42" s="3" t="s">
        <v>88</v>
      </c>
      <c r="E42" s="3"/>
      <c r="F42" s="2" t="s">
        <v>84</v>
      </c>
      <c r="G42" s="3" t="s">
        <v>73</v>
      </c>
      <c r="H42" s="3">
        <v>40.74</v>
      </c>
      <c r="I42" s="3">
        <f t="shared" si="0"/>
        <v>48.89</v>
      </c>
    </row>
    <row r="43" spans="1:9" ht="45" customHeight="1" x14ac:dyDescent="0.25">
      <c r="A43" s="1"/>
      <c r="B43" s="1"/>
      <c r="C43" s="3">
        <v>42</v>
      </c>
      <c r="D43" s="3" t="s">
        <v>89</v>
      </c>
      <c r="E43" s="3"/>
      <c r="F43" s="2" t="s">
        <v>85</v>
      </c>
      <c r="G43" s="3" t="s">
        <v>73</v>
      </c>
      <c r="H43" s="3">
        <v>40.74</v>
      </c>
      <c r="I43" s="3">
        <f t="shared" si="0"/>
        <v>48.89</v>
      </c>
    </row>
  </sheetData>
  <sortState ref="A2:L44">
    <sortCondition ref="C2"/>
  </sortState>
  <mergeCells count="2">
    <mergeCell ref="C1:I1"/>
    <mergeCell ref="C2:I2"/>
  </mergeCells>
  <hyperlinks>
    <hyperlink ref="C1" r:id="rId1"/>
  </hyperlinks>
  <pageMargins left="0" right="0" top="0" bottom="0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Orlowska-Krawczyk</dc:creator>
  <cp:lastModifiedBy>Kiddy</cp:lastModifiedBy>
  <cp:lastPrinted>2017-03-01T11:05:07Z</cp:lastPrinted>
  <dcterms:created xsi:type="dcterms:W3CDTF">2015-03-09T09:07:24Z</dcterms:created>
  <dcterms:modified xsi:type="dcterms:W3CDTF">2017-03-01T11:14:48Z</dcterms:modified>
</cp:coreProperties>
</file>