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637" activeTab="0"/>
  </bookViews>
  <sheets>
    <sheet name="Лист1" sheetId="1" r:id="rId1"/>
  </sheets>
  <definedNames>
    <definedName name="_xlnm.Print_Area" localSheetId="0">'Лист1'!$A$1:$G$86</definedName>
  </definedNames>
  <calcPr fullCalcOnLoad="1"/>
</workbook>
</file>

<file path=xl/sharedStrings.xml><?xml version="1.0" encoding="utf-8"?>
<sst xmlns="http://schemas.openxmlformats.org/spreadsheetml/2006/main" count="217" uniqueCount="134">
  <si>
    <t>№</t>
  </si>
  <si>
    <t>Код</t>
  </si>
  <si>
    <t>Наименование товара</t>
  </si>
  <si>
    <t>Ед. изм.</t>
  </si>
  <si>
    <t>Кол-во в уп.</t>
  </si>
  <si>
    <t>уп</t>
  </si>
  <si>
    <t>шт</t>
  </si>
  <si>
    <t>0220</t>
  </si>
  <si>
    <t>0225</t>
  </si>
  <si>
    <t>0230</t>
  </si>
  <si>
    <t>0235</t>
  </si>
  <si>
    <t>0240</t>
  </si>
  <si>
    <t>0245</t>
  </si>
  <si>
    <t>0255</t>
  </si>
  <si>
    <t>0260</t>
  </si>
  <si>
    <t>0280</t>
  </si>
  <si>
    <t>0290</t>
  </si>
  <si>
    <t>02100</t>
  </si>
  <si>
    <t>Противовес балансировочный, 5гр.</t>
  </si>
  <si>
    <t>Противовес балансировочный, 20гр.</t>
  </si>
  <si>
    <t>Противовес балансировочный, 25гр.</t>
  </si>
  <si>
    <t>Противовес балансировочный, 30гр.</t>
  </si>
  <si>
    <t>Противовес балансировочный, 35гр.</t>
  </si>
  <si>
    <t>Противовес балансировочный, 40гр.</t>
  </si>
  <si>
    <t>Противовес балансировочный, 45гр.</t>
  </si>
  <si>
    <t>Противовес балансировочный, 50гр.</t>
  </si>
  <si>
    <t>Противовес балансировочный, 55гр.</t>
  </si>
  <si>
    <t>Противовес балансировочный, 60гр.</t>
  </si>
  <si>
    <t>Противовес балансировочный, 80гр.</t>
  </si>
  <si>
    <t>Противовес балансировочный, 90гр.</t>
  </si>
  <si>
    <t>Противовес балансировочный, 100гр.</t>
  </si>
  <si>
    <t>0320</t>
  </si>
  <si>
    <t>0325</t>
  </si>
  <si>
    <t>0330</t>
  </si>
  <si>
    <t>0335</t>
  </si>
  <si>
    <t>0340</t>
  </si>
  <si>
    <t>0345</t>
  </si>
  <si>
    <t>0350</t>
  </si>
  <si>
    <t>04050</t>
  </si>
  <si>
    <t>Противовес балансировочный, 50 гр.</t>
  </si>
  <si>
    <t>ГРУЗА БАЛАНСИРОВОЧНЫЕ клеящиеся, Franken, страна происхождения - Германия</t>
  </si>
  <si>
    <t>К 397</t>
  </si>
  <si>
    <t>Грузик для балансировки, 60гр. Franken, металл</t>
  </si>
  <si>
    <t>Набивные грузики для алюминиевых колес, 5гр.</t>
  </si>
  <si>
    <t>0205</t>
  </si>
  <si>
    <t>Противовес балансировочный, 10гр.</t>
  </si>
  <si>
    <t>ГРУЗА БАЛАНСИРОВОЧНЫЕ набивные на стальные диски, страна происхождения - Россия</t>
  </si>
  <si>
    <t>ГРУЗА БАЛАНСИРОВОЧНЫЕ набивные на литые диски, страна происхождения - Россия</t>
  </si>
  <si>
    <t>ГРУЗА БАЛАНСИРОВОЧНЫЕ набивные на литые диски, Hatco, страна происхождения - Ливан</t>
  </si>
  <si>
    <t xml:space="preserve">ГРУЗА БАЛАНСИРОВОЧНЫЕ набивные грузовые, страна происхождения - Россия </t>
  </si>
  <si>
    <t>Противовес балансировочный, 15гр.</t>
  </si>
  <si>
    <t>0315</t>
  </si>
  <si>
    <t xml:space="preserve">ГРУЗА БАЛАНСИРОВОЧНЫЕ набивные грузовые Hatco, страна происхождения - Ливан </t>
  </si>
  <si>
    <t>HAT01050</t>
  </si>
  <si>
    <t>HAT01300</t>
  </si>
  <si>
    <t>HAT01350</t>
  </si>
  <si>
    <t>Набивные грузики для грузовых автомобилей 50гр.</t>
  </si>
  <si>
    <t>Набивные грузики для грузовых автомобилей 300гр.</t>
  </si>
  <si>
    <t>Набивные грузики для грузовых автомобилей 350гр.</t>
  </si>
  <si>
    <t>04150</t>
  </si>
  <si>
    <t>Противовес балансировочный, 150 гр.</t>
  </si>
  <si>
    <t>04100</t>
  </si>
  <si>
    <t>Противовес балансировочный, 100 гр.</t>
  </si>
  <si>
    <t>HAT01075</t>
  </si>
  <si>
    <t>Набивные грузики для грузовых автомобилей 75гр.</t>
  </si>
  <si>
    <t>0405</t>
  </si>
  <si>
    <t>0410</t>
  </si>
  <si>
    <t>0415</t>
  </si>
  <si>
    <t>0420</t>
  </si>
  <si>
    <t>Набивные грузики для алюминиевых колес, 10гр.</t>
  </si>
  <si>
    <t>Набивные грузики для алюминиевых колес, 15гр.</t>
  </si>
  <si>
    <t>Набивные грузики для алюминиевых колес, 20гр.</t>
  </si>
  <si>
    <t>0210</t>
  </si>
  <si>
    <t>0215</t>
  </si>
  <si>
    <t>0310</t>
  </si>
  <si>
    <t>0250</t>
  </si>
  <si>
    <t>0355</t>
  </si>
  <si>
    <t>0360</t>
  </si>
  <si>
    <t>ГРУЗА БАЛАНСИРОВОЧНЫЕ клеящиеся, страна происхождения - Китай</t>
  </si>
  <si>
    <t>Тонкие клеящиеся груза 60g Железные (5х12g=60g), 3mm</t>
  </si>
  <si>
    <t>метал.</t>
  </si>
  <si>
    <t>ГРУЗА БАЛАНСИРОВОЧНЫЕ клеящиеся, страна происхождения - Россия</t>
  </si>
  <si>
    <t>Противовес балансировочный 0062М, свинец</t>
  </si>
  <si>
    <t>0063Т</t>
  </si>
  <si>
    <t>04075</t>
  </si>
  <si>
    <t>Противовес балансировочный, 75 гр.</t>
  </si>
  <si>
    <t>Противовес баланс. груз. 0063Т, свинец (4х50г=200г)</t>
  </si>
  <si>
    <t>0270</t>
  </si>
  <si>
    <t>Противовес балансировочный, 70гр.</t>
  </si>
  <si>
    <t>04300</t>
  </si>
  <si>
    <t>Противовес балансировочный, 300 гр.</t>
  </si>
  <si>
    <t>Тонкие клеящиеся груза 60g Железные (5х12g=60g), 3mm (100 шт)FEAD60-P(B)</t>
  </si>
  <si>
    <t>Цена за упаковку с НДС</t>
  </si>
  <si>
    <t>Цена за шт с НДС</t>
  </si>
  <si>
    <t>0305</t>
  </si>
  <si>
    <t>Противовес балансировочный, 05гр.</t>
  </si>
  <si>
    <t>Грузик самоклеющий 60гр.</t>
  </si>
  <si>
    <t>200гр</t>
  </si>
  <si>
    <t>Груз грузовой 200гр. (10шт в уп.)</t>
  </si>
  <si>
    <t>5гр</t>
  </si>
  <si>
    <t>10гр</t>
  </si>
  <si>
    <t>15гр</t>
  </si>
  <si>
    <t>20гр</t>
  </si>
  <si>
    <t>25гр</t>
  </si>
  <si>
    <t>30гр</t>
  </si>
  <si>
    <t>35гр</t>
  </si>
  <si>
    <t>40гр</t>
  </si>
  <si>
    <t>груз ст 20гр. (100шт в уп)</t>
  </si>
  <si>
    <t>груз ст 5гр. (100шт в уп)</t>
  </si>
  <si>
    <t>груз ст 10гр. (100шт в уп)</t>
  </si>
  <si>
    <t>груз ст 15гр. (100шт в уп)</t>
  </si>
  <si>
    <t>груз ст 25гр. (100шт в уп)</t>
  </si>
  <si>
    <t>груз ст 30гр. (100шт в уп)</t>
  </si>
  <si>
    <t>груз ст 35гр. (50шт в уп)</t>
  </si>
  <si>
    <t>груз ст 40гр. (50шт в уп)</t>
  </si>
  <si>
    <t>груз лит 5гр. (100шт в уп)</t>
  </si>
  <si>
    <t>груз лит 10гр. (100шт в уп)</t>
  </si>
  <si>
    <t>груз лит 15гр. (100шт в уп)</t>
  </si>
  <si>
    <t>груз лит 20гр. (100шт в уп)</t>
  </si>
  <si>
    <t>груз лит 25гр. (100шт в уп)</t>
  </si>
  <si>
    <t>груз лит 30гр. (100шт в уп)</t>
  </si>
  <si>
    <t>груз лит 35гр. (50шт в уп)</t>
  </si>
  <si>
    <t>груз лит 40гр. (50шт в уп)</t>
  </si>
  <si>
    <t>→→→</t>
  </si>
  <si>
    <t>ГРУЗА БАЛАНСИРОВОЧНЫЕ набивные на литые диски, страна происхождения - Россия (Dr. Reifen)</t>
  </si>
  <si>
    <t>ГРУЗА БАЛАНСИРОВОЧНЫЕ набивные на стальные диски, страна происхождения - Россия (Dr. Reifen)</t>
  </si>
  <si>
    <t>ГРУЗА БАЛАНСИРОВОЧНЫЕ набивные грузовые, страна происхождения - Россия (Dr. Reifen)</t>
  </si>
  <si>
    <t>04250</t>
  </si>
  <si>
    <t>04200</t>
  </si>
  <si>
    <t>Противовес балансировочный, 200 гр.</t>
  </si>
  <si>
    <t>Противовес балансировочный, 250 гр.</t>
  </si>
  <si>
    <t>ЧЕРНЫЕ</t>
  </si>
  <si>
    <t>0062М/0062</t>
  </si>
  <si>
    <r>
      <rPr>
        <b/>
        <i/>
        <sz val="10"/>
        <rFont val="Arial"/>
        <family val="2"/>
      </rPr>
      <t>ПРЕЙСКУРАНТ</t>
    </r>
    <r>
      <rPr>
        <i/>
        <sz val="10"/>
        <rFont val="Arial"/>
        <family val="2"/>
      </rPr>
      <t xml:space="preserve"> цен на противовес балансировочный  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</si>
</sst>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zoomScalePageLayoutView="0" workbookViewId="0" topLeftCell="A98">
      <selection activeCell="A3" sqref="A3:G3"/>
    </sheetView>
  </sheetViews>
  <sheetFormatPr defaultColWidth="9.00390625" defaultRowHeight="12.75"/>
  <cols>
    <col min="1" max="1" width="4.375" style="1" customWidth="1"/>
    <col min="2" max="2" width="11.375" style="1" customWidth="1"/>
    <col min="3" max="3" width="41.875" style="1" customWidth="1"/>
    <col min="4" max="4" width="6.25390625" style="1" customWidth="1"/>
    <col min="5" max="5" width="9.875" style="1" customWidth="1"/>
    <col min="6" max="6" width="14.625" style="3" customWidth="1"/>
    <col min="7" max="7" width="15.75390625" style="3" customWidth="1"/>
    <col min="8" max="16384" width="9.125" style="1" customWidth="1"/>
  </cols>
  <sheetData>
    <row r="1" spans="1:7" ht="12.75">
      <c r="A1" s="22"/>
      <c r="B1" s="23"/>
      <c r="C1" s="23"/>
      <c r="D1" s="23"/>
      <c r="E1" s="23"/>
      <c r="F1" s="23"/>
      <c r="G1" s="23"/>
    </row>
    <row r="2" spans="1:7" ht="12.75">
      <c r="A2" s="24"/>
      <c r="B2" s="25"/>
      <c r="C2" s="25"/>
      <c r="D2" s="25"/>
      <c r="E2" s="25"/>
      <c r="F2" s="25"/>
      <c r="G2" s="25"/>
    </row>
    <row r="3" spans="1:7" ht="13.5" thickBot="1">
      <c r="A3" s="26"/>
      <c r="B3" s="27"/>
      <c r="C3" s="27"/>
      <c r="D3" s="27"/>
      <c r="E3" s="27"/>
      <c r="F3" s="27"/>
      <c r="G3" s="27"/>
    </row>
    <row r="4" spans="1:4" ht="12.75">
      <c r="A4" s="2"/>
      <c r="B4" s="2"/>
      <c r="C4" s="2"/>
      <c r="D4" s="2"/>
    </row>
    <row r="5" spans="1:7" ht="12.75">
      <c r="A5" s="2"/>
      <c r="B5" s="2"/>
      <c r="C5" s="2"/>
      <c r="D5" s="2"/>
      <c r="E5" s="2"/>
      <c r="F5" s="4"/>
      <c r="G5" s="4"/>
    </row>
    <row r="6" spans="1:7" ht="12.75">
      <c r="A6" s="2"/>
      <c r="B6" s="2"/>
      <c r="C6" s="2"/>
      <c r="D6" s="2"/>
      <c r="E6" s="2"/>
      <c r="F6" s="4"/>
      <c r="G6" s="4"/>
    </row>
    <row r="7" spans="1:7" ht="12.75">
      <c r="A7" s="28" t="s">
        <v>133</v>
      </c>
      <c r="B7" s="28"/>
      <c r="C7" s="28"/>
      <c r="D7" s="28"/>
      <c r="E7" s="28"/>
      <c r="F7" s="28"/>
      <c r="G7" s="28"/>
    </row>
    <row r="8" spans="1:7" ht="39.75" customHeight="1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93</v>
      </c>
      <c r="G8" s="6" t="s">
        <v>92</v>
      </c>
    </row>
    <row r="9" spans="1:7" s="7" customFormat="1" ht="12.75">
      <c r="A9" s="19" t="s">
        <v>46</v>
      </c>
      <c r="B9" s="20"/>
      <c r="C9" s="20"/>
      <c r="D9" s="20"/>
      <c r="E9" s="20"/>
      <c r="F9" s="20"/>
      <c r="G9" s="20"/>
    </row>
    <row r="10" spans="1:7" ht="14.25" customHeight="1">
      <c r="A10" s="8">
        <v>1</v>
      </c>
      <c r="B10" s="9" t="s">
        <v>44</v>
      </c>
      <c r="C10" s="10" t="s">
        <v>18</v>
      </c>
      <c r="D10" s="8" t="s">
        <v>5</v>
      </c>
      <c r="E10" s="8">
        <v>200</v>
      </c>
      <c r="F10" s="11">
        <v>0.08</v>
      </c>
      <c r="G10" s="11">
        <f>F10*E10</f>
        <v>16</v>
      </c>
    </row>
    <row r="11" spans="1:7" ht="12.75" customHeight="1">
      <c r="A11" s="8">
        <f>A10+1</f>
        <v>2</v>
      </c>
      <c r="B11" s="9" t="s">
        <v>72</v>
      </c>
      <c r="C11" s="10" t="s">
        <v>45</v>
      </c>
      <c r="D11" s="8" t="s">
        <v>5</v>
      </c>
      <c r="E11" s="8">
        <v>100</v>
      </c>
      <c r="F11" s="11">
        <v>0.16</v>
      </c>
      <c r="G11" s="11">
        <f aca="true" t="shared" si="0" ref="G11:G38">F11*E11</f>
        <v>16</v>
      </c>
    </row>
    <row r="12" spans="1:7" ht="12.75" customHeight="1">
      <c r="A12" s="8">
        <f>A11+1</f>
        <v>3</v>
      </c>
      <c r="B12" s="9" t="s">
        <v>73</v>
      </c>
      <c r="C12" s="10" t="s">
        <v>50</v>
      </c>
      <c r="D12" s="8" t="s">
        <v>5</v>
      </c>
      <c r="E12" s="8">
        <v>100</v>
      </c>
      <c r="F12" s="11">
        <v>0.2</v>
      </c>
      <c r="G12" s="11">
        <f t="shared" si="0"/>
        <v>20</v>
      </c>
    </row>
    <row r="13" spans="1:7" ht="12.75" customHeight="1">
      <c r="A13" s="8">
        <f aca="true" t="shared" si="1" ref="A13:A22">A12+1</f>
        <v>4</v>
      </c>
      <c r="B13" s="9" t="s">
        <v>7</v>
      </c>
      <c r="C13" s="10" t="s">
        <v>19</v>
      </c>
      <c r="D13" s="8" t="s">
        <v>5</v>
      </c>
      <c r="E13" s="8">
        <v>100</v>
      </c>
      <c r="F13" s="11">
        <v>0.24</v>
      </c>
      <c r="G13" s="11">
        <f t="shared" si="0"/>
        <v>24</v>
      </c>
    </row>
    <row r="14" spans="1:7" ht="12.75" customHeight="1">
      <c r="A14" s="8">
        <f t="shared" si="1"/>
        <v>5</v>
      </c>
      <c r="B14" s="9" t="s">
        <v>8</v>
      </c>
      <c r="C14" s="10" t="s">
        <v>20</v>
      </c>
      <c r="D14" s="8" t="s">
        <v>5</v>
      </c>
      <c r="E14" s="8">
        <v>100</v>
      </c>
      <c r="F14" s="11">
        <v>0.3</v>
      </c>
      <c r="G14" s="11">
        <f t="shared" si="0"/>
        <v>30</v>
      </c>
    </row>
    <row r="15" spans="1:7" ht="12.75" customHeight="1">
      <c r="A15" s="8">
        <f t="shared" si="1"/>
        <v>6</v>
      </c>
      <c r="B15" s="9" t="s">
        <v>9</v>
      </c>
      <c r="C15" s="10" t="s">
        <v>21</v>
      </c>
      <c r="D15" s="8" t="s">
        <v>5</v>
      </c>
      <c r="E15" s="8">
        <v>100</v>
      </c>
      <c r="F15" s="11">
        <v>0.35</v>
      </c>
      <c r="G15" s="11">
        <f t="shared" si="0"/>
        <v>35</v>
      </c>
    </row>
    <row r="16" spans="1:7" ht="12.75" customHeight="1">
      <c r="A16" s="8">
        <f t="shared" si="1"/>
        <v>7</v>
      </c>
      <c r="B16" s="9" t="s">
        <v>10</v>
      </c>
      <c r="C16" s="10" t="s">
        <v>22</v>
      </c>
      <c r="D16" s="8" t="s">
        <v>5</v>
      </c>
      <c r="E16" s="8">
        <v>50</v>
      </c>
      <c r="F16" s="11">
        <v>0.41</v>
      </c>
      <c r="G16" s="11">
        <f t="shared" si="0"/>
        <v>20.5</v>
      </c>
    </row>
    <row r="17" spans="1:7" ht="12.75" customHeight="1">
      <c r="A17" s="8">
        <f t="shared" si="1"/>
        <v>8</v>
      </c>
      <c r="B17" s="9" t="s">
        <v>11</v>
      </c>
      <c r="C17" s="10" t="s">
        <v>23</v>
      </c>
      <c r="D17" s="8" t="s">
        <v>5</v>
      </c>
      <c r="E17" s="8">
        <v>50</v>
      </c>
      <c r="F17" s="11">
        <v>0.47</v>
      </c>
      <c r="G17" s="11">
        <f t="shared" si="0"/>
        <v>23.5</v>
      </c>
    </row>
    <row r="18" spans="1:7" ht="12.75" customHeight="1">
      <c r="A18" s="8">
        <f t="shared" si="1"/>
        <v>9</v>
      </c>
      <c r="B18" s="9" t="s">
        <v>12</v>
      </c>
      <c r="C18" s="10" t="s">
        <v>24</v>
      </c>
      <c r="D18" s="8" t="s">
        <v>5</v>
      </c>
      <c r="E18" s="8">
        <v>50</v>
      </c>
      <c r="F18" s="11">
        <v>0.52</v>
      </c>
      <c r="G18" s="11">
        <f t="shared" si="0"/>
        <v>26</v>
      </c>
    </row>
    <row r="19" spans="1:7" ht="12.75" customHeight="1">
      <c r="A19" s="8">
        <f t="shared" si="1"/>
        <v>10</v>
      </c>
      <c r="B19" s="9" t="s">
        <v>75</v>
      </c>
      <c r="C19" s="10" t="s">
        <v>25</v>
      </c>
      <c r="D19" s="8" t="s">
        <v>5</v>
      </c>
      <c r="E19" s="8">
        <v>50</v>
      </c>
      <c r="F19" s="11">
        <v>0.56</v>
      </c>
      <c r="G19" s="11">
        <f t="shared" si="0"/>
        <v>28.000000000000004</v>
      </c>
    </row>
    <row r="20" spans="1:7" ht="12.75" customHeight="1">
      <c r="A20" s="8">
        <f t="shared" si="1"/>
        <v>11</v>
      </c>
      <c r="B20" s="9" t="s">
        <v>13</v>
      </c>
      <c r="C20" s="10" t="s">
        <v>26</v>
      </c>
      <c r="D20" s="8" t="s">
        <v>5</v>
      </c>
      <c r="E20" s="8">
        <v>50</v>
      </c>
      <c r="F20" s="11">
        <v>0.59</v>
      </c>
      <c r="G20" s="11">
        <f t="shared" si="0"/>
        <v>29.5</v>
      </c>
    </row>
    <row r="21" spans="1:7" ht="12.75" customHeight="1">
      <c r="A21" s="8">
        <f t="shared" si="1"/>
        <v>12</v>
      </c>
      <c r="B21" s="9" t="s">
        <v>14</v>
      </c>
      <c r="C21" s="10" t="s">
        <v>27</v>
      </c>
      <c r="D21" s="8" t="s">
        <v>5</v>
      </c>
      <c r="E21" s="8">
        <v>50</v>
      </c>
      <c r="F21" s="11">
        <v>0.66</v>
      </c>
      <c r="G21" s="11">
        <f t="shared" si="0"/>
        <v>33</v>
      </c>
    </row>
    <row r="22" spans="1:7" ht="12.75" customHeight="1">
      <c r="A22" s="8">
        <f t="shared" si="1"/>
        <v>13</v>
      </c>
      <c r="B22" s="9" t="s">
        <v>87</v>
      </c>
      <c r="C22" s="10" t="s">
        <v>88</v>
      </c>
      <c r="D22" s="8" t="s">
        <v>5</v>
      </c>
      <c r="E22" s="8">
        <v>25</v>
      </c>
      <c r="F22" s="11">
        <v>0.82</v>
      </c>
      <c r="G22" s="11">
        <f t="shared" si="0"/>
        <v>20.5</v>
      </c>
    </row>
    <row r="23" spans="1:7" ht="12.75" customHeight="1">
      <c r="A23" s="8">
        <f>A22+1</f>
        <v>14</v>
      </c>
      <c r="B23" s="9" t="s">
        <v>15</v>
      </c>
      <c r="C23" s="10" t="s">
        <v>28</v>
      </c>
      <c r="D23" s="8" t="s">
        <v>5</v>
      </c>
      <c r="E23" s="8">
        <v>25</v>
      </c>
      <c r="F23" s="11">
        <v>0.86</v>
      </c>
      <c r="G23" s="11">
        <f t="shared" si="0"/>
        <v>21.5</v>
      </c>
    </row>
    <row r="24" spans="1:7" ht="12.75" customHeight="1">
      <c r="A24" s="8">
        <f>A23+1</f>
        <v>15</v>
      </c>
      <c r="B24" s="9" t="s">
        <v>16</v>
      </c>
      <c r="C24" s="10" t="s">
        <v>29</v>
      </c>
      <c r="D24" s="8" t="s">
        <v>5</v>
      </c>
      <c r="E24" s="8">
        <v>25</v>
      </c>
      <c r="F24" s="11">
        <v>0.59</v>
      </c>
      <c r="G24" s="11">
        <f t="shared" si="0"/>
        <v>14.75</v>
      </c>
    </row>
    <row r="25" spans="1:7" ht="12.75" customHeight="1">
      <c r="A25" s="8">
        <f>A24+1</f>
        <v>16</v>
      </c>
      <c r="B25" s="9" t="s">
        <v>17</v>
      </c>
      <c r="C25" s="10" t="s">
        <v>30</v>
      </c>
      <c r="D25" s="8" t="s">
        <v>5</v>
      </c>
      <c r="E25" s="8">
        <v>25</v>
      </c>
      <c r="F25" s="11">
        <v>0.9</v>
      </c>
      <c r="G25" s="11">
        <f t="shared" si="0"/>
        <v>22.5</v>
      </c>
    </row>
    <row r="26" spans="1:7" ht="15" customHeight="1">
      <c r="A26" s="19" t="s">
        <v>47</v>
      </c>
      <c r="B26" s="20"/>
      <c r="C26" s="20"/>
      <c r="D26" s="20"/>
      <c r="E26" s="20"/>
      <c r="F26" s="20"/>
      <c r="G26" s="20"/>
    </row>
    <row r="27" spans="1:7" ht="15" customHeight="1">
      <c r="A27" s="8">
        <f>A25+1</f>
        <v>17</v>
      </c>
      <c r="B27" s="9" t="s">
        <v>94</v>
      </c>
      <c r="C27" s="10" t="s">
        <v>95</v>
      </c>
      <c r="D27" s="12" t="s">
        <v>5</v>
      </c>
      <c r="E27" s="12">
        <v>100</v>
      </c>
      <c r="F27" s="11">
        <v>0.1</v>
      </c>
      <c r="G27" s="11">
        <f t="shared" si="0"/>
        <v>10</v>
      </c>
    </row>
    <row r="28" spans="1:7" ht="12.75">
      <c r="A28" s="8">
        <f>A27+1</f>
        <v>18</v>
      </c>
      <c r="B28" s="9" t="s">
        <v>74</v>
      </c>
      <c r="C28" s="10" t="s">
        <v>45</v>
      </c>
      <c r="D28" s="8" t="s">
        <v>5</v>
      </c>
      <c r="E28" s="8">
        <v>100</v>
      </c>
      <c r="F28" s="11">
        <v>0.17</v>
      </c>
      <c r="G28" s="11">
        <f t="shared" si="0"/>
        <v>17</v>
      </c>
    </row>
    <row r="29" spans="1:7" ht="12.75">
      <c r="A29" s="8">
        <f>A28+1</f>
        <v>19</v>
      </c>
      <c r="B29" s="9" t="s">
        <v>51</v>
      </c>
      <c r="C29" s="10" t="s">
        <v>50</v>
      </c>
      <c r="D29" s="8" t="s">
        <v>5</v>
      </c>
      <c r="E29" s="8">
        <v>100</v>
      </c>
      <c r="F29" s="11">
        <v>0.22</v>
      </c>
      <c r="G29" s="11">
        <f t="shared" si="0"/>
        <v>22</v>
      </c>
    </row>
    <row r="30" spans="1:7" ht="12.75">
      <c r="A30" s="8">
        <f>A29+1</f>
        <v>20</v>
      </c>
      <c r="B30" s="9" t="s">
        <v>31</v>
      </c>
      <c r="C30" s="10" t="s">
        <v>19</v>
      </c>
      <c r="D30" s="8" t="s">
        <v>5</v>
      </c>
      <c r="E30" s="8">
        <v>100</v>
      </c>
      <c r="F30" s="11">
        <v>0.26</v>
      </c>
      <c r="G30" s="11">
        <f t="shared" si="0"/>
        <v>26</v>
      </c>
    </row>
    <row r="31" spans="1:7" ht="12.75">
      <c r="A31" s="8">
        <f>A30+1</f>
        <v>21</v>
      </c>
      <c r="B31" s="9" t="s">
        <v>32</v>
      </c>
      <c r="C31" s="10" t="s">
        <v>20</v>
      </c>
      <c r="D31" s="8" t="s">
        <v>5</v>
      </c>
      <c r="E31" s="8">
        <v>100</v>
      </c>
      <c r="F31" s="11">
        <v>0.3</v>
      </c>
      <c r="G31" s="11">
        <f t="shared" si="0"/>
        <v>30</v>
      </c>
    </row>
    <row r="32" spans="1:7" ht="12.75">
      <c r="A32" s="8">
        <f aca="true" t="shared" si="2" ref="A32:A38">A31+1</f>
        <v>22</v>
      </c>
      <c r="B32" s="9" t="s">
        <v>33</v>
      </c>
      <c r="C32" s="10" t="s">
        <v>21</v>
      </c>
      <c r="D32" s="8" t="s">
        <v>5</v>
      </c>
      <c r="E32" s="8">
        <v>50</v>
      </c>
      <c r="F32" s="11">
        <v>0.35</v>
      </c>
      <c r="G32" s="11">
        <f t="shared" si="0"/>
        <v>17.5</v>
      </c>
    </row>
    <row r="33" spans="1:7" ht="12.75">
      <c r="A33" s="8">
        <f t="shared" si="2"/>
        <v>23</v>
      </c>
      <c r="B33" s="9" t="s">
        <v>34</v>
      </c>
      <c r="C33" s="10" t="s">
        <v>22</v>
      </c>
      <c r="D33" s="8" t="s">
        <v>5</v>
      </c>
      <c r="E33" s="8">
        <v>50</v>
      </c>
      <c r="F33" s="11">
        <v>0.42</v>
      </c>
      <c r="G33" s="11">
        <f t="shared" si="0"/>
        <v>21</v>
      </c>
    </row>
    <row r="34" spans="1:7" ht="12.75">
      <c r="A34" s="8">
        <f t="shared" si="2"/>
        <v>24</v>
      </c>
      <c r="B34" s="9" t="s">
        <v>35</v>
      </c>
      <c r="C34" s="10" t="s">
        <v>23</v>
      </c>
      <c r="D34" s="8" t="s">
        <v>5</v>
      </c>
      <c r="E34" s="8">
        <v>50</v>
      </c>
      <c r="F34" s="11">
        <v>0.46</v>
      </c>
      <c r="G34" s="11">
        <f t="shared" si="0"/>
        <v>23</v>
      </c>
    </row>
    <row r="35" spans="1:7" ht="12.75">
      <c r="A35" s="8">
        <f t="shared" si="2"/>
        <v>25</v>
      </c>
      <c r="B35" s="9" t="s">
        <v>36</v>
      </c>
      <c r="C35" s="10" t="s">
        <v>24</v>
      </c>
      <c r="D35" s="8" t="s">
        <v>5</v>
      </c>
      <c r="E35" s="8">
        <v>50</v>
      </c>
      <c r="F35" s="11">
        <v>0.5</v>
      </c>
      <c r="G35" s="11">
        <f t="shared" si="0"/>
        <v>25</v>
      </c>
    </row>
    <row r="36" spans="1:7" ht="12.75">
      <c r="A36" s="8">
        <f t="shared" si="2"/>
        <v>26</v>
      </c>
      <c r="B36" s="9" t="s">
        <v>37</v>
      </c>
      <c r="C36" s="10" t="s">
        <v>25</v>
      </c>
      <c r="D36" s="8" t="s">
        <v>5</v>
      </c>
      <c r="E36" s="8">
        <v>50</v>
      </c>
      <c r="F36" s="11">
        <v>0.54</v>
      </c>
      <c r="G36" s="11">
        <f t="shared" si="0"/>
        <v>27</v>
      </c>
    </row>
    <row r="37" spans="1:7" ht="12.75">
      <c r="A37" s="8">
        <f t="shared" si="2"/>
        <v>27</v>
      </c>
      <c r="B37" s="9" t="s">
        <v>76</v>
      </c>
      <c r="C37" s="10" t="s">
        <v>26</v>
      </c>
      <c r="D37" s="8" t="s">
        <v>5</v>
      </c>
      <c r="E37" s="8">
        <v>50</v>
      </c>
      <c r="F37" s="11">
        <v>0.58</v>
      </c>
      <c r="G37" s="11">
        <f t="shared" si="0"/>
        <v>28.999999999999996</v>
      </c>
    </row>
    <row r="38" spans="1:7" ht="12.75">
      <c r="A38" s="8">
        <f t="shared" si="2"/>
        <v>28</v>
      </c>
      <c r="B38" s="9" t="s">
        <v>77</v>
      </c>
      <c r="C38" s="10" t="s">
        <v>27</v>
      </c>
      <c r="D38" s="8" t="s">
        <v>5</v>
      </c>
      <c r="E38" s="8">
        <v>25</v>
      </c>
      <c r="F38" s="11">
        <v>0.432</v>
      </c>
      <c r="G38" s="11">
        <f t="shared" si="0"/>
        <v>10.8</v>
      </c>
    </row>
    <row r="39" spans="1:7" ht="3" customHeight="1" hidden="1">
      <c r="A39" s="19" t="s">
        <v>48</v>
      </c>
      <c r="B39" s="21"/>
      <c r="C39" s="21"/>
      <c r="D39" s="21"/>
      <c r="E39" s="21"/>
      <c r="F39" s="21"/>
      <c r="G39" s="21"/>
    </row>
    <row r="40" spans="1:7" ht="15" customHeight="1" hidden="1">
      <c r="A40" s="8">
        <f>A38+1</f>
        <v>29</v>
      </c>
      <c r="B40" s="9" t="s">
        <v>65</v>
      </c>
      <c r="C40" s="10" t="s">
        <v>43</v>
      </c>
      <c r="D40" s="12" t="s">
        <v>5</v>
      </c>
      <c r="E40" s="12">
        <v>100</v>
      </c>
      <c r="F40" s="11"/>
      <c r="G40" s="11"/>
    </row>
    <row r="41" spans="1:7" ht="15" customHeight="1" hidden="1">
      <c r="A41" s="8">
        <f>A40+1</f>
        <v>30</v>
      </c>
      <c r="B41" s="9" t="s">
        <v>66</v>
      </c>
      <c r="C41" s="10" t="s">
        <v>69</v>
      </c>
      <c r="D41" s="12" t="s">
        <v>5</v>
      </c>
      <c r="E41" s="12">
        <v>100</v>
      </c>
      <c r="F41" s="11"/>
      <c r="G41" s="11"/>
    </row>
    <row r="42" spans="1:7" ht="15" customHeight="1" hidden="1">
      <c r="A42" s="8">
        <f>A41+1</f>
        <v>31</v>
      </c>
      <c r="B42" s="9" t="s">
        <v>67</v>
      </c>
      <c r="C42" s="10" t="s">
        <v>70</v>
      </c>
      <c r="D42" s="12" t="s">
        <v>5</v>
      </c>
      <c r="E42" s="12">
        <v>100</v>
      </c>
      <c r="F42" s="11"/>
      <c r="G42" s="11"/>
    </row>
    <row r="43" spans="1:7" ht="15" customHeight="1" hidden="1">
      <c r="A43" s="8">
        <f>A42+1</f>
        <v>32</v>
      </c>
      <c r="B43" s="9" t="s">
        <v>68</v>
      </c>
      <c r="C43" s="10" t="s">
        <v>71</v>
      </c>
      <c r="D43" s="12" t="s">
        <v>5</v>
      </c>
      <c r="E43" s="12">
        <v>100</v>
      </c>
      <c r="F43" s="11"/>
      <c r="G43" s="11"/>
    </row>
    <row r="44" spans="1:7" ht="15" customHeight="1">
      <c r="A44" s="19" t="s">
        <v>81</v>
      </c>
      <c r="B44" s="21"/>
      <c r="C44" s="21"/>
      <c r="D44" s="21"/>
      <c r="E44" s="21"/>
      <c r="F44" s="21"/>
      <c r="G44" s="21"/>
    </row>
    <row r="45" spans="1:7" ht="15" customHeight="1">
      <c r="A45" s="8">
        <f>A38+1</f>
        <v>29</v>
      </c>
      <c r="B45" s="9" t="s">
        <v>132</v>
      </c>
      <c r="C45" s="10" t="s">
        <v>82</v>
      </c>
      <c r="D45" s="12" t="s">
        <v>5</v>
      </c>
      <c r="E45" s="12">
        <v>50</v>
      </c>
      <c r="F45" s="11">
        <v>0.62</v>
      </c>
      <c r="G45" s="11">
        <f aca="true" t="shared" si="3" ref="G45:G58">F45*E45</f>
        <v>31</v>
      </c>
    </row>
    <row r="46" spans="1:7" ht="15" customHeight="1">
      <c r="A46" s="8">
        <f>A45+1</f>
        <v>30</v>
      </c>
      <c r="B46" s="9" t="s">
        <v>83</v>
      </c>
      <c r="C46" s="10" t="s">
        <v>86</v>
      </c>
      <c r="D46" s="12" t="s">
        <v>5</v>
      </c>
      <c r="E46" s="12">
        <v>15</v>
      </c>
      <c r="F46" s="11">
        <v>2.33</v>
      </c>
      <c r="G46" s="11">
        <f t="shared" si="3"/>
        <v>34.95</v>
      </c>
    </row>
    <row r="47" spans="1:7" ht="15" customHeight="1">
      <c r="A47" s="19" t="s">
        <v>78</v>
      </c>
      <c r="B47" s="21"/>
      <c r="C47" s="21"/>
      <c r="D47" s="21"/>
      <c r="E47" s="21"/>
      <c r="F47" s="21"/>
      <c r="G47" s="21"/>
    </row>
    <row r="48" spans="1:7" ht="15" customHeight="1">
      <c r="A48" s="8">
        <f>A46+1</f>
        <v>31</v>
      </c>
      <c r="B48" s="9"/>
      <c r="C48" s="10" t="s">
        <v>96</v>
      </c>
      <c r="D48" s="12" t="s">
        <v>6</v>
      </c>
      <c r="E48" s="12">
        <v>100</v>
      </c>
      <c r="F48" s="11">
        <v>0.35</v>
      </c>
      <c r="G48" s="11">
        <f t="shared" si="3"/>
        <v>35</v>
      </c>
    </row>
    <row r="49" spans="1:7" ht="15" customHeight="1">
      <c r="A49" s="8">
        <f>A48+1</f>
        <v>32</v>
      </c>
      <c r="B49" s="9" t="s">
        <v>80</v>
      </c>
      <c r="C49" s="10" t="s">
        <v>79</v>
      </c>
      <c r="D49" s="12" t="s">
        <v>5</v>
      </c>
      <c r="E49" s="12">
        <v>1</v>
      </c>
      <c r="F49" s="11">
        <v>39.6</v>
      </c>
      <c r="G49" s="11">
        <f>F49*E49</f>
        <v>39.6</v>
      </c>
    </row>
    <row r="50" spans="1:7" ht="15" customHeight="1">
      <c r="A50" s="8">
        <f>A49+1</f>
        <v>33</v>
      </c>
      <c r="B50" s="13" t="s">
        <v>131</v>
      </c>
      <c r="C50" s="10" t="s">
        <v>91</v>
      </c>
      <c r="D50" s="12" t="s">
        <v>5</v>
      </c>
      <c r="E50" s="12">
        <v>1</v>
      </c>
      <c r="F50" s="11">
        <v>40.37</v>
      </c>
      <c r="G50" s="11">
        <f t="shared" si="3"/>
        <v>40.37</v>
      </c>
    </row>
    <row r="51" spans="1:7" ht="18.75" customHeight="1">
      <c r="A51" s="19" t="s">
        <v>40</v>
      </c>
      <c r="B51" s="21"/>
      <c r="C51" s="21"/>
      <c r="D51" s="21"/>
      <c r="E51" s="21"/>
      <c r="F51" s="21"/>
      <c r="G51" s="21"/>
    </row>
    <row r="52" spans="1:7" ht="15" customHeight="1">
      <c r="A52" s="8">
        <f>A50+1</f>
        <v>34</v>
      </c>
      <c r="B52" s="9" t="s">
        <v>41</v>
      </c>
      <c r="C52" s="10" t="s">
        <v>42</v>
      </c>
      <c r="D52" s="12" t="s">
        <v>5</v>
      </c>
      <c r="E52" s="12">
        <v>100</v>
      </c>
      <c r="F52" s="11">
        <v>0.53</v>
      </c>
      <c r="G52" s="11">
        <f t="shared" si="3"/>
        <v>53</v>
      </c>
    </row>
    <row r="53" spans="1:7" ht="19.5" customHeight="1">
      <c r="A53" s="19" t="s">
        <v>49</v>
      </c>
      <c r="B53" s="20"/>
      <c r="C53" s="20"/>
      <c r="D53" s="20"/>
      <c r="E53" s="20"/>
      <c r="F53" s="20"/>
      <c r="G53" s="20"/>
    </row>
    <row r="54" spans="1:7" ht="15" customHeight="1">
      <c r="A54" s="8">
        <f>A52+1</f>
        <v>35</v>
      </c>
      <c r="B54" s="9" t="s">
        <v>38</v>
      </c>
      <c r="C54" s="10" t="s">
        <v>39</v>
      </c>
      <c r="D54" s="12" t="s">
        <v>6</v>
      </c>
      <c r="E54" s="12">
        <v>20</v>
      </c>
      <c r="F54" s="11">
        <v>1.06</v>
      </c>
      <c r="G54" s="11">
        <f t="shared" si="3"/>
        <v>21.200000000000003</v>
      </c>
    </row>
    <row r="55" spans="1:7" ht="15" customHeight="1">
      <c r="A55" s="8">
        <f aca="true" t="shared" si="4" ref="A55:A60">A54+1</f>
        <v>36</v>
      </c>
      <c r="B55" s="9" t="s">
        <v>84</v>
      </c>
      <c r="C55" s="10" t="s">
        <v>85</v>
      </c>
      <c r="D55" s="12" t="s">
        <v>6</v>
      </c>
      <c r="E55" s="12">
        <v>20</v>
      </c>
      <c r="F55" s="11">
        <v>1.4</v>
      </c>
      <c r="G55" s="11">
        <f t="shared" si="3"/>
        <v>28</v>
      </c>
    </row>
    <row r="56" spans="1:7" ht="15" customHeight="1">
      <c r="A56" s="8">
        <f t="shared" si="4"/>
        <v>37</v>
      </c>
      <c r="B56" s="9" t="s">
        <v>61</v>
      </c>
      <c r="C56" s="10" t="s">
        <v>62</v>
      </c>
      <c r="D56" s="12" t="s">
        <v>6</v>
      </c>
      <c r="E56" s="12">
        <v>20</v>
      </c>
      <c r="F56" s="11">
        <v>1.75</v>
      </c>
      <c r="G56" s="11">
        <f t="shared" si="3"/>
        <v>35</v>
      </c>
    </row>
    <row r="57" spans="1:7" ht="15" customHeight="1">
      <c r="A57" s="8">
        <f t="shared" si="4"/>
        <v>38</v>
      </c>
      <c r="B57" s="9" t="s">
        <v>59</v>
      </c>
      <c r="C57" s="10" t="s">
        <v>60</v>
      </c>
      <c r="D57" s="12" t="s">
        <v>6</v>
      </c>
      <c r="E57" s="12">
        <v>20</v>
      </c>
      <c r="F57" s="11">
        <v>2.27</v>
      </c>
      <c r="G57" s="11">
        <f t="shared" si="3"/>
        <v>45.4</v>
      </c>
    </row>
    <row r="58" spans="1:7" ht="15" customHeight="1">
      <c r="A58" s="8">
        <f t="shared" si="4"/>
        <v>39</v>
      </c>
      <c r="B58" s="9" t="s">
        <v>128</v>
      </c>
      <c r="C58" s="10" t="s">
        <v>129</v>
      </c>
      <c r="D58" s="12" t="s">
        <v>6</v>
      </c>
      <c r="E58" s="12">
        <v>10</v>
      </c>
      <c r="F58" s="11">
        <v>3.05</v>
      </c>
      <c r="G58" s="11">
        <f t="shared" si="3"/>
        <v>30.5</v>
      </c>
    </row>
    <row r="59" spans="1:7" ht="15" customHeight="1">
      <c r="A59" s="8">
        <f t="shared" si="4"/>
        <v>40</v>
      </c>
      <c r="B59" s="9" t="s">
        <v>127</v>
      </c>
      <c r="C59" s="10" t="s">
        <v>130</v>
      </c>
      <c r="D59" s="12" t="s">
        <v>6</v>
      </c>
      <c r="E59" s="12">
        <v>10</v>
      </c>
      <c r="F59" s="11">
        <v>3.38</v>
      </c>
      <c r="G59" s="11">
        <f>F59*E59</f>
        <v>33.8</v>
      </c>
    </row>
    <row r="60" spans="1:7" ht="15" customHeight="1">
      <c r="A60" s="8">
        <f t="shared" si="4"/>
        <v>41</v>
      </c>
      <c r="B60" s="9" t="s">
        <v>89</v>
      </c>
      <c r="C60" s="10" t="s">
        <v>90</v>
      </c>
      <c r="D60" s="12" t="s">
        <v>6</v>
      </c>
      <c r="E60" s="12">
        <v>10</v>
      </c>
      <c r="F60" s="11">
        <v>3.6</v>
      </c>
      <c r="G60" s="11">
        <f>F60*E60</f>
        <v>36</v>
      </c>
    </row>
    <row r="61" spans="1:7" ht="19.5" customHeight="1">
      <c r="A61" s="19" t="s">
        <v>52</v>
      </c>
      <c r="B61" s="20"/>
      <c r="C61" s="20"/>
      <c r="D61" s="20"/>
      <c r="E61" s="20"/>
      <c r="F61" s="20"/>
      <c r="G61" s="20"/>
    </row>
    <row r="62" spans="1:7" ht="15" customHeight="1">
      <c r="A62" s="8">
        <f>A60+1</f>
        <v>42</v>
      </c>
      <c r="B62" s="9" t="s">
        <v>53</v>
      </c>
      <c r="C62" s="10" t="s">
        <v>56</v>
      </c>
      <c r="D62" s="12" t="s">
        <v>6</v>
      </c>
      <c r="E62" s="12">
        <v>20</v>
      </c>
      <c r="F62" s="11">
        <v>1.06</v>
      </c>
      <c r="G62" s="11">
        <f>F62*E62</f>
        <v>21.200000000000003</v>
      </c>
    </row>
    <row r="63" spans="1:7" ht="15" customHeight="1">
      <c r="A63" s="8">
        <f>A62+1</f>
        <v>43</v>
      </c>
      <c r="B63" s="9" t="s">
        <v>63</v>
      </c>
      <c r="C63" s="10" t="s">
        <v>64</v>
      </c>
      <c r="D63" s="12" t="s">
        <v>6</v>
      </c>
      <c r="E63" s="12">
        <v>20</v>
      </c>
      <c r="F63" s="11">
        <v>1.32</v>
      </c>
      <c r="G63" s="11">
        <f>F63*E63</f>
        <v>26.400000000000002</v>
      </c>
    </row>
    <row r="64" spans="1:7" ht="15" customHeight="1">
      <c r="A64" s="8">
        <f>A63+1</f>
        <v>44</v>
      </c>
      <c r="B64" s="9" t="s">
        <v>54</v>
      </c>
      <c r="C64" s="10" t="s">
        <v>57</v>
      </c>
      <c r="D64" s="12" t="s">
        <v>6</v>
      </c>
      <c r="E64" s="12">
        <v>10</v>
      </c>
      <c r="F64" s="11">
        <v>3.6</v>
      </c>
      <c r="G64" s="11">
        <f>F64*E64</f>
        <v>36</v>
      </c>
    </row>
    <row r="65" spans="1:7" ht="15" customHeight="1">
      <c r="A65" s="8">
        <f>A64+1</f>
        <v>45</v>
      </c>
      <c r="B65" s="9" t="s">
        <v>55</v>
      </c>
      <c r="C65" s="10" t="s">
        <v>58</v>
      </c>
      <c r="D65" s="12" t="s">
        <v>6</v>
      </c>
      <c r="E65" s="12">
        <v>10</v>
      </c>
      <c r="F65" s="11">
        <v>4.2</v>
      </c>
      <c r="G65" s="11">
        <f>F65*E65</f>
        <v>42</v>
      </c>
    </row>
    <row r="66" spans="1:7" ht="12.75">
      <c r="A66" s="29" t="s">
        <v>123</v>
      </c>
      <c r="B66" s="30"/>
      <c r="C66" s="30"/>
      <c r="D66" s="30"/>
      <c r="E66" s="30"/>
      <c r="F66" s="30"/>
      <c r="G66" s="30"/>
    </row>
    <row r="67" spans="1:7" ht="12.75">
      <c r="A67" s="19" t="s">
        <v>125</v>
      </c>
      <c r="B67" s="20"/>
      <c r="C67" s="20"/>
      <c r="D67" s="20"/>
      <c r="E67" s="20"/>
      <c r="F67" s="20"/>
      <c r="G67" s="20"/>
    </row>
    <row r="68" spans="1:7" ht="15" customHeight="1">
      <c r="A68" s="8">
        <f>A65+1</f>
        <v>46</v>
      </c>
      <c r="B68" s="9" t="s">
        <v>99</v>
      </c>
      <c r="C68" s="10" t="s">
        <v>108</v>
      </c>
      <c r="D68" s="12" t="s">
        <v>5</v>
      </c>
      <c r="E68" s="12">
        <v>1</v>
      </c>
      <c r="F68" s="11">
        <v>7.87</v>
      </c>
      <c r="G68" s="11">
        <f aca="true" t="shared" si="5" ref="G68:G82">F68*E68</f>
        <v>7.87</v>
      </c>
    </row>
    <row r="69" spans="1:7" ht="15" customHeight="1">
      <c r="A69" s="8">
        <f>A68+1</f>
        <v>47</v>
      </c>
      <c r="B69" s="9" t="s">
        <v>100</v>
      </c>
      <c r="C69" s="10" t="s">
        <v>109</v>
      </c>
      <c r="D69" s="12" t="s">
        <v>5</v>
      </c>
      <c r="E69" s="12">
        <v>1</v>
      </c>
      <c r="F69" s="11">
        <v>13.43</v>
      </c>
      <c r="G69" s="11">
        <f t="shared" si="5"/>
        <v>13.43</v>
      </c>
    </row>
    <row r="70" spans="1:7" ht="15" customHeight="1">
      <c r="A70" s="8">
        <f aca="true" t="shared" si="6" ref="A70:A82">A69+1</f>
        <v>48</v>
      </c>
      <c r="B70" s="9" t="s">
        <v>101</v>
      </c>
      <c r="C70" s="10" t="s">
        <v>110</v>
      </c>
      <c r="D70" s="12" t="s">
        <v>5</v>
      </c>
      <c r="E70" s="12">
        <v>1</v>
      </c>
      <c r="F70" s="11">
        <v>16.85</v>
      </c>
      <c r="G70" s="11">
        <f t="shared" si="5"/>
        <v>16.85</v>
      </c>
    </row>
    <row r="71" spans="1:7" ht="15" customHeight="1">
      <c r="A71" s="8">
        <f t="shared" si="6"/>
        <v>49</v>
      </c>
      <c r="B71" s="9" t="s">
        <v>102</v>
      </c>
      <c r="C71" s="10" t="s">
        <v>107</v>
      </c>
      <c r="D71" s="12" t="s">
        <v>5</v>
      </c>
      <c r="E71" s="12">
        <v>1</v>
      </c>
      <c r="F71" s="11">
        <v>22.87</v>
      </c>
      <c r="G71" s="11">
        <f t="shared" si="5"/>
        <v>22.87</v>
      </c>
    </row>
    <row r="72" spans="1:7" ht="15" customHeight="1">
      <c r="A72" s="8">
        <f t="shared" si="6"/>
        <v>50</v>
      </c>
      <c r="B72" s="9" t="s">
        <v>103</v>
      </c>
      <c r="C72" s="10" t="s">
        <v>111</v>
      </c>
      <c r="D72" s="12" t="s">
        <v>5</v>
      </c>
      <c r="E72" s="12">
        <v>1</v>
      </c>
      <c r="F72" s="11">
        <v>24.36</v>
      </c>
      <c r="G72" s="11">
        <f t="shared" si="5"/>
        <v>24.36</v>
      </c>
    </row>
    <row r="73" spans="1:7" ht="15" customHeight="1">
      <c r="A73" s="8">
        <f t="shared" si="6"/>
        <v>51</v>
      </c>
      <c r="B73" s="9" t="s">
        <v>104</v>
      </c>
      <c r="C73" s="10" t="s">
        <v>112</v>
      </c>
      <c r="D73" s="12" t="s">
        <v>5</v>
      </c>
      <c r="E73" s="12">
        <v>1</v>
      </c>
      <c r="F73" s="11">
        <v>28.86</v>
      </c>
      <c r="G73" s="11">
        <f t="shared" si="5"/>
        <v>28.86</v>
      </c>
    </row>
    <row r="74" spans="1:7" ht="15" customHeight="1">
      <c r="A74" s="8">
        <f t="shared" si="6"/>
        <v>52</v>
      </c>
      <c r="B74" s="9" t="s">
        <v>105</v>
      </c>
      <c r="C74" s="10" t="s">
        <v>113</v>
      </c>
      <c r="D74" s="12" t="s">
        <v>5</v>
      </c>
      <c r="E74" s="12">
        <v>1</v>
      </c>
      <c r="F74" s="11">
        <v>16.81</v>
      </c>
      <c r="G74" s="11">
        <f t="shared" si="5"/>
        <v>16.81</v>
      </c>
    </row>
    <row r="75" spans="1:7" ht="15" customHeight="1">
      <c r="A75" s="8">
        <f t="shared" si="6"/>
        <v>53</v>
      </c>
      <c r="B75" s="9" t="s">
        <v>106</v>
      </c>
      <c r="C75" s="10" t="s">
        <v>114</v>
      </c>
      <c r="D75" s="12" t="s">
        <v>5</v>
      </c>
      <c r="E75" s="12">
        <v>1</v>
      </c>
      <c r="F75" s="11">
        <v>19.3</v>
      </c>
      <c r="G75" s="11">
        <f t="shared" si="5"/>
        <v>19.3</v>
      </c>
    </row>
    <row r="76" spans="1:7" ht="12.75">
      <c r="A76" s="19" t="s">
        <v>124</v>
      </c>
      <c r="B76" s="20"/>
      <c r="C76" s="20"/>
      <c r="D76" s="20"/>
      <c r="E76" s="20"/>
      <c r="F76" s="20"/>
      <c r="G76" s="20"/>
    </row>
    <row r="77" spans="1:7" ht="15" customHeight="1">
      <c r="A77" s="8">
        <f>A75+1</f>
        <v>54</v>
      </c>
      <c r="B77" s="9" t="s">
        <v>99</v>
      </c>
      <c r="C77" s="10" t="s">
        <v>115</v>
      </c>
      <c r="D77" s="12" t="s">
        <v>5</v>
      </c>
      <c r="E77" s="12">
        <v>1</v>
      </c>
      <c r="F77" s="11">
        <v>8.76</v>
      </c>
      <c r="G77" s="11">
        <f t="shared" si="5"/>
        <v>8.76</v>
      </c>
    </row>
    <row r="78" spans="1:7" ht="15" customHeight="1">
      <c r="A78" s="8">
        <f t="shared" si="6"/>
        <v>55</v>
      </c>
      <c r="B78" s="9" t="s">
        <v>100</v>
      </c>
      <c r="C78" s="10" t="s">
        <v>116</v>
      </c>
      <c r="D78" s="12" t="s">
        <v>5</v>
      </c>
      <c r="E78" s="12">
        <v>1</v>
      </c>
      <c r="F78" s="11">
        <v>14.32</v>
      </c>
      <c r="G78" s="11">
        <f t="shared" si="5"/>
        <v>14.32</v>
      </c>
    </row>
    <row r="79" spans="1:7" ht="15" customHeight="1">
      <c r="A79" s="8">
        <f t="shared" si="6"/>
        <v>56</v>
      </c>
      <c r="B79" s="9" t="s">
        <v>101</v>
      </c>
      <c r="C79" s="10" t="s">
        <v>117</v>
      </c>
      <c r="D79" s="12" t="s">
        <v>5</v>
      </c>
      <c r="E79" s="12">
        <v>1</v>
      </c>
      <c r="F79" s="11">
        <v>18.36</v>
      </c>
      <c r="G79" s="11">
        <f t="shared" si="5"/>
        <v>18.36</v>
      </c>
    </row>
    <row r="80" spans="1:7" ht="15" customHeight="1">
      <c r="A80" s="8">
        <f t="shared" si="6"/>
        <v>57</v>
      </c>
      <c r="B80" s="9" t="s">
        <v>102</v>
      </c>
      <c r="C80" s="10" t="s">
        <v>118</v>
      </c>
      <c r="D80" s="12" t="s">
        <v>5</v>
      </c>
      <c r="E80" s="12">
        <v>1</v>
      </c>
      <c r="F80" s="11">
        <v>21.71</v>
      </c>
      <c r="G80" s="11">
        <f t="shared" si="5"/>
        <v>21.71</v>
      </c>
    </row>
    <row r="81" spans="1:7" ht="15" customHeight="1">
      <c r="A81" s="8">
        <f t="shared" si="6"/>
        <v>58</v>
      </c>
      <c r="B81" s="9" t="s">
        <v>103</v>
      </c>
      <c r="C81" s="10" t="s">
        <v>119</v>
      </c>
      <c r="D81" s="12" t="s">
        <v>5</v>
      </c>
      <c r="E81" s="12">
        <v>1</v>
      </c>
      <c r="F81" s="11">
        <v>25.08</v>
      </c>
      <c r="G81" s="11">
        <f t="shared" si="5"/>
        <v>25.08</v>
      </c>
    </row>
    <row r="82" spans="1:7" ht="15" customHeight="1">
      <c r="A82" s="8">
        <f t="shared" si="6"/>
        <v>59</v>
      </c>
      <c r="B82" s="9" t="s">
        <v>104</v>
      </c>
      <c r="C82" s="10" t="s">
        <v>120</v>
      </c>
      <c r="D82" s="12" t="s">
        <v>5</v>
      </c>
      <c r="E82" s="12">
        <v>1</v>
      </c>
      <c r="F82" s="11">
        <v>28.75</v>
      </c>
      <c r="G82" s="11">
        <f t="shared" si="5"/>
        <v>28.75</v>
      </c>
    </row>
    <row r="83" spans="1:7" ht="15" customHeight="1">
      <c r="A83" s="8">
        <f>A82+1</f>
        <v>60</v>
      </c>
      <c r="B83" s="9" t="s">
        <v>105</v>
      </c>
      <c r="C83" s="10" t="s">
        <v>121</v>
      </c>
      <c r="D83" s="12" t="s">
        <v>5</v>
      </c>
      <c r="E83" s="12">
        <v>1</v>
      </c>
      <c r="F83" s="11">
        <v>17.02</v>
      </c>
      <c r="G83" s="11">
        <f>F83*E83</f>
        <v>17.02</v>
      </c>
    </row>
    <row r="84" spans="1:7" ht="15" customHeight="1">
      <c r="A84" s="8">
        <f>A83+1</f>
        <v>61</v>
      </c>
      <c r="B84" s="9" t="s">
        <v>106</v>
      </c>
      <c r="C84" s="10" t="s">
        <v>122</v>
      </c>
      <c r="D84" s="12" t="s">
        <v>5</v>
      </c>
      <c r="E84" s="12">
        <v>1</v>
      </c>
      <c r="F84" s="11">
        <v>19.3</v>
      </c>
      <c r="G84" s="11">
        <f>F84*E84</f>
        <v>19.3</v>
      </c>
    </row>
    <row r="85" spans="1:7" ht="12.75">
      <c r="A85" s="19" t="s">
        <v>126</v>
      </c>
      <c r="B85" s="20"/>
      <c r="C85" s="20"/>
      <c r="D85" s="20"/>
      <c r="E85" s="20"/>
      <c r="F85" s="20"/>
      <c r="G85" s="20"/>
    </row>
    <row r="86" spans="1:7" ht="15" customHeight="1">
      <c r="A86" s="8">
        <f>A84+1</f>
        <v>62</v>
      </c>
      <c r="B86" s="9" t="s">
        <v>97</v>
      </c>
      <c r="C86" s="10" t="s">
        <v>98</v>
      </c>
      <c r="D86" s="12" t="s">
        <v>5</v>
      </c>
      <c r="E86" s="12">
        <v>1</v>
      </c>
      <c r="F86" s="11">
        <v>25.13</v>
      </c>
      <c r="G86" s="11">
        <f>F86*E86</f>
        <v>25.13</v>
      </c>
    </row>
    <row r="87" spans="1:7" ht="15" customHeight="1">
      <c r="A87" s="14"/>
      <c r="B87" s="15"/>
      <c r="C87" s="16"/>
      <c r="D87" s="17"/>
      <c r="E87" s="17"/>
      <c r="F87" s="18"/>
      <c r="G87" s="18"/>
    </row>
  </sheetData>
  <sheetProtection/>
  <mergeCells count="16">
    <mergeCell ref="A85:G85"/>
    <mergeCell ref="A67:G67"/>
    <mergeCell ref="A76:G76"/>
    <mergeCell ref="A66:G66"/>
    <mergeCell ref="A47:G47"/>
    <mergeCell ref="A51:G51"/>
    <mergeCell ref="A53:G53"/>
    <mergeCell ref="A61:G61"/>
    <mergeCell ref="A9:G9"/>
    <mergeCell ref="A26:G26"/>
    <mergeCell ref="A39:G39"/>
    <mergeCell ref="A44:G44"/>
    <mergeCell ref="A1:G1"/>
    <mergeCell ref="A2:G2"/>
    <mergeCell ref="A3:G3"/>
    <mergeCell ref="A7:G7"/>
  </mergeCells>
  <printOptions/>
  <pageMargins left="0.3937007874015748" right="0.3937007874015748" top="0.35433070866141736" bottom="0.35433070866141736" header="0" footer="0"/>
  <pageSetup horizontalDpi="600" verticalDpi="600" orientation="portrait" paperSize="9" scale="79" r:id="rId1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орлорл</cp:lastModifiedBy>
  <cp:lastPrinted>2017-05-15T06:27:21Z</cp:lastPrinted>
  <dcterms:created xsi:type="dcterms:W3CDTF">2009-07-15T08:53:54Z</dcterms:created>
  <dcterms:modified xsi:type="dcterms:W3CDTF">2017-08-15T14:55:22Z</dcterms:modified>
  <cp:category/>
  <cp:version/>
  <cp:contentType/>
  <cp:contentStatus/>
</cp:coreProperties>
</file>