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Курс">'Sheet1'!$C$3</definedName>
    <definedName name="_xlnm.Print_Area" localSheetId="0">'Sheet1'!$A$1:$G$54</definedName>
  </definedNames>
  <calcPr fullCalcOnLoad="1"/>
</workbook>
</file>

<file path=xl/sharedStrings.xml><?xml version="1.0" encoding="utf-8"?>
<sst xmlns="http://schemas.openxmlformats.org/spreadsheetml/2006/main" count="110" uniqueCount="110">
  <si>
    <t>Наименование</t>
  </si>
  <si>
    <t>Цена с НДС, руб.</t>
  </si>
  <si>
    <t>Артикул</t>
  </si>
  <si>
    <t xml:space="preserve">База, EUR </t>
  </si>
  <si>
    <t>Курс</t>
  </si>
  <si>
    <t>Х</t>
  </si>
  <si>
    <t>Дата:</t>
  </si>
  <si>
    <t>Без НДС, руб.</t>
  </si>
  <si>
    <t>В06103.50.06 замок магнитный межкомнатный под цилиндр (хром)</t>
  </si>
  <si>
    <t>В06102.50.06 замок магнитный межкомнатный WC (хром)</t>
  </si>
  <si>
    <t>В02402.05.06 планка ответная пластиковая Minimal (хром)</t>
  </si>
  <si>
    <t>050281690</t>
  </si>
  <si>
    <t>050291690</t>
  </si>
  <si>
    <t>050301690</t>
  </si>
  <si>
    <t>050293590</t>
  </si>
  <si>
    <t>B06102.50.34 замок магнитный межкомнатный WC (матовый хром)</t>
  </si>
  <si>
    <t>050283590</t>
  </si>
  <si>
    <t>B06103.50.34 замок магнитный межкомнатный под цилиндр (матовый хром)</t>
  </si>
  <si>
    <t>050303590</t>
  </si>
  <si>
    <t>В02402.05.34 планка ответная пластиковая Minimal (матовый хром)</t>
  </si>
  <si>
    <t>050294190</t>
  </si>
  <si>
    <t>В06102.50.93 замок магнитный межкомнатный WC (черный)</t>
  </si>
  <si>
    <t>050304190</t>
  </si>
  <si>
    <t>В02402.05.93 планка ответная пластиковая Minimal (черный)</t>
  </si>
  <si>
    <t>030163590</t>
  </si>
  <si>
    <t>E30200.02.34 петля скрытая ECLIPSE 3.0 (матовый хром)</t>
  </si>
  <si>
    <t>030173590</t>
  </si>
  <si>
    <t>E30200.12.34 накладка на скрытую петлю ECLIPSE 3.0 (матовый хром)</t>
  </si>
  <si>
    <t>030164190</t>
  </si>
  <si>
    <t>E30200.02.93 петля скрытая ECLIPSE 3.0 (черный)</t>
  </si>
  <si>
    <t>030174190</t>
  </si>
  <si>
    <t>E30200.12.93 накладка на скрытую петлю ECLIPSE 3.0 (черный)</t>
  </si>
  <si>
    <t>030164290</t>
  </si>
  <si>
    <t>E30200.02.91 петля скрытая ECLIPSE 3.0 (белый)</t>
  </si>
  <si>
    <t>030174290</t>
  </si>
  <si>
    <t>E30200.12.91 накладка на скрытую петлю ECLIPSE 3.0 (белый)</t>
  </si>
  <si>
    <t>050284190</t>
  </si>
  <si>
    <t>В06103.50.93 замок магнитный межкомнатный под цилиндр (черный)</t>
  </si>
  <si>
    <t>050294290</t>
  </si>
  <si>
    <t>В06102.50.91 замок магнитный межкомнатный WC (белый)</t>
  </si>
  <si>
    <t>050304290</t>
  </si>
  <si>
    <t>В02402.05.91 планка ответная пластиковая Minimal (белый)</t>
  </si>
  <si>
    <t>030161690</t>
  </si>
  <si>
    <t>030171690</t>
  </si>
  <si>
    <t>050284290</t>
  </si>
  <si>
    <t>В06103.50.91 замок магнитный межкомнатный под цилиндр (белый)</t>
  </si>
  <si>
    <t>E30200.03.34 петля скрытая ECLIPSE 2.0 (матовый хром)</t>
  </si>
  <si>
    <t>В06103.50.F9 замок магнитный межкомнатный под цилиндр (титан)</t>
  </si>
  <si>
    <t>В06102.50.F9 замок магнитный межкомнатный WC (титан)</t>
  </si>
  <si>
    <t>В02402.05.F9 планка ответная пластиковая Minimal (титан)</t>
  </si>
  <si>
    <t>050282790</t>
  </si>
  <si>
    <t>050292790</t>
  </si>
  <si>
    <t>050302790</t>
  </si>
  <si>
    <t>030182790</t>
  </si>
  <si>
    <t>030192790</t>
  </si>
  <si>
    <t>E30200.03.06 петля скрытая ECLIPSE 2.0 ( хром)</t>
  </si>
  <si>
    <t>030181690</t>
  </si>
  <si>
    <t>030191690</t>
  </si>
  <si>
    <t>050321690</t>
  </si>
  <si>
    <t>В01102.50.06 замок межкомнатный под WC (хром)</t>
  </si>
  <si>
    <t>050311690</t>
  </si>
  <si>
    <t>В01103.50.06 замок межкомнатный под цилиндр (хром)</t>
  </si>
  <si>
    <t>050290290</t>
  </si>
  <si>
    <t>В06102.50.12 замок магнитный межкомнатный WC (бронза)</t>
  </si>
  <si>
    <t>050294490</t>
  </si>
  <si>
    <t>В06102.50.41 замок магнитный межкомнатный WC (серебро)</t>
  </si>
  <si>
    <t>050280290</t>
  </si>
  <si>
    <t>В06103.50.12 замок магнитный межкомнатный под цилиндр (бронза)</t>
  </si>
  <si>
    <t>050284490</t>
  </si>
  <si>
    <t>В06103.50.41 замок магнитный межкомнатный под цилиндр (серебро)</t>
  </si>
  <si>
    <t>050300290</t>
  </si>
  <si>
    <t>В02402.05.12 планка ответная пластиковая Minimal (бронза)</t>
  </si>
  <si>
    <t>050304590</t>
  </si>
  <si>
    <t>В02402.05.44 планка ответная пластиковая Minimal (серый)</t>
  </si>
  <si>
    <t>050320290</t>
  </si>
  <si>
    <t>В01102.50.12 замок межкомнатный под WC (бронза)</t>
  </si>
  <si>
    <t>050310290</t>
  </si>
  <si>
    <t>В01103.50.12 замок межкомнатный под цилиндр (бронза)</t>
  </si>
  <si>
    <t>Механизмы и ответные планки AGB (Италия)</t>
  </si>
  <si>
    <t>Скрытые петли и накладки на них  AGB (Италия)</t>
  </si>
  <si>
    <t>E30200.20.91 накладка на скрытую петлю ECLIPSE 2.0 ( белый)</t>
  </si>
  <si>
    <t>E30200.03.91 петля скрытая ECLIPSE 2.0 ( белый)</t>
  </si>
  <si>
    <t>030194290</t>
  </si>
  <si>
    <t>030184290</t>
  </si>
  <si>
    <t>050333590</t>
  </si>
  <si>
    <t>050331690</t>
  </si>
  <si>
    <t>050334190</t>
  </si>
  <si>
    <t>050330290</t>
  </si>
  <si>
    <t>E30200.20.93 накладка на скрытую петлю ECLIPSE 2.0 ( черный)</t>
  </si>
  <si>
    <t>030194190</t>
  </si>
  <si>
    <t>030184190</t>
  </si>
  <si>
    <t>B06101.50.06 замок магнитный межкомнатный под сувальдный ключ (хром)</t>
  </si>
  <si>
    <t xml:space="preserve">B06101.50.34 замок магнитный межкомнатный под сувальдный ключ (матовый хром) </t>
  </si>
  <si>
    <t>B06101.50.12 замок магнитный межкомнатный под сувальдный ключ (бронза)</t>
  </si>
  <si>
    <t>Фото</t>
  </si>
  <si>
    <t>BYN</t>
  </si>
  <si>
    <t>B06101.50.93 замок магнитный межкомнатный под сувальдный ключ (черный)</t>
  </si>
  <si>
    <t>E30200.20.34 накладка на скрытую петлю ECLIPSE 2.0 (матовый хром)</t>
  </si>
  <si>
    <t>E30200.20.06 накладка на скрытую петлю ECLIPSE 2.0 ( хром)</t>
  </si>
  <si>
    <t>E30200.03.93 петля скрытая ECLIPSE 2.0 ( черный)</t>
  </si>
  <si>
    <t>E30200.16.06 накладка на скрытую петлю ECLIPSE 3.2 (хром)</t>
  </si>
  <si>
    <t>E30200.06.06 петля скрытая ECLIPSE 3.2 (хром)</t>
  </si>
  <si>
    <t>E30200.16.72 накладка на скрытую петлю ECLIPSE 3.2 (бронза)</t>
  </si>
  <si>
    <t>E30200.06.72 петля скрытая ECLIPSE 3.2 (бронза)</t>
  </si>
  <si>
    <t>030200290</t>
  </si>
  <si>
    <t>030210290</t>
  </si>
  <si>
    <t>050334290</t>
  </si>
  <si>
    <t>B06101.50.91 замок магнитный межкомнатный под сувальдный ключ (белый)</t>
  </si>
  <si>
    <r>
      <t xml:space="preserve">Частное предприятие "Локстайл"
+375293302078
+375297069977 (viber)
Офис: Республика Беларусь г.Минск, ул.Каменногорская, 47 (Склад: ул. Каменногорская, 45)
Skype: lockstyle
e-mail: lockstyle.by@gmail.com
</t>
    </r>
    <r>
      <rPr>
        <b/>
        <sz val="9"/>
        <rFont val="Arial"/>
        <family val="2"/>
      </rPr>
      <t>lockstyle.by     локстайл.рф</t>
    </r>
    <r>
      <rPr>
        <sz val="9"/>
        <rFont val="Arial"/>
        <family val="2"/>
      </rPr>
      <t xml:space="preserve">
Facebook.com/lockstyle.by</t>
    </r>
  </si>
  <si>
    <t>Прайс-лист РОЗНИЦА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</si>
</sst>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_ "/>
    <numFmt numFmtId="178" formatCode="0.0_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[$-FC19]d\ mmmm\ yyyy\ &quot;г.&quot;"/>
    <numFmt numFmtId="185" formatCode="[$-FC19]dd\ mmmm\ yyyy\ \г\.;@"/>
    <numFmt numFmtId="186" formatCode="0.0"/>
    <numFmt numFmtId="187" formatCode="0.00000"/>
    <numFmt numFmtId="188" formatCode="0.0000"/>
    <numFmt numFmtId="189" formatCode="0.000"/>
  </numFmts>
  <fonts count="49">
    <font>
      <sz val="11"/>
      <color theme="1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36"/>
      <color indexed="8"/>
      <name val="Arial Black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0" fillId="31" borderId="8" applyNumberFormat="0" applyFont="0" applyAlignment="0" applyProtection="0"/>
    <xf numFmtId="9" fontId="1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Fill="1" applyAlignment="1">
      <alignment horizontal="center"/>
    </xf>
    <xf numFmtId="49" fontId="8" fillId="0" borderId="10" xfId="0" applyNumberFormat="1" applyFont="1" applyFill="1" applyBorder="1" applyAlignment="1">
      <alignment horizontal="left" vertical="center"/>
    </xf>
    <xf numFmtId="14" fontId="4" fillId="0" borderId="11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left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0" fontId="8" fillId="34" borderId="10" xfId="0" applyFont="1" applyFill="1" applyBorder="1" applyAlignment="1">
      <alignment vertical="center"/>
    </xf>
    <xf numFmtId="2" fontId="48" fillId="3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2" fontId="4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4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2" fontId="12" fillId="0" borderId="1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9" fillId="34" borderId="0" xfId="0" applyFont="1" applyFill="1" applyBorder="1" applyAlignment="1">
      <alignment vertical="center"/>
    </xf>
    <xf numFmtId="2" fontId="11" fillId="34" borderId="0" xfId="0" applyNumberFormat="1" applyFont="1" applyFill="1" applyBorder="1" applyAlignment="1">
      <alignment/>
    </xf>
    <xf numFmtId="2" fontId="7" fillId="34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9" fillId="35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419100</xdr:rowOff>
    </xdr:from>
    <xdr:to>
      <xdr:col>1</xdr:col>
      <xdr:colOff>895350</xdr:colOff>
      <xdr:row>0</xdr:row>
      <xdr:rowOff>1181100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19100"/>
          <a:ext cx="1943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47</xdr:row>
      <xdr:rowOff>9525</xdr:rowOff>
    </xdr:from>
    <xdr:to>
      <xdr:col>1</xdr:col>
      <xdr:colOff>742950</xdr:colOff>
      <xdr:row>47</xdr:row>
      <xdr:rowOff>476250</xdr:rowOff>
    </xdr:to>
    <xdr:pic>
      <xdr:nvPicPr>
        <xdr:cNvPr id="2" name="Рисунок 44" descr="Накладка эклипс 3.0 хром_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4603075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49</xdr:row>
      <xdr:rowOff>9525</xdr:rowOff>
    </xdr:from>
    <xdr:to>
      <xdr:col>1</xdr:col>
      <xdr:colOff>714375</xdr:colOff>
      <xdr:row>49</xdr:row>
      <xdr:rowOff>476250</xdr:rowOff>
    </xdr:to>
    <xdr:pic>
      <xdr:nvPicPr>
        <xdr:cNvPr id="3" name="Рисунок 40" descr="Петля-скрытая-ECLIPSE-3-белая_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2566987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50</xdr:row>
      <xdr:rowOff>9525</xdr:rowOff>
    </xdr:from>
    <xdr:to>
      <xdr:col>1</xdr:col>
      <xdr:colOff>714375</xdr:colOff>
      <xdr:row>50</xdr:row>
      <xdr:rowOff>476250</xdr:rowOff>
    </xdr:to>
    <xdr:pic>
      <xdr:nvPicPr>
        <xdr:cNvPr id="4" name="Рисунок 41" descr="Петля-скрытая-ECLIPSE-3-черная_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2620327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51</xdr:row>
      <xdr:rowOff>9525</xdr:rowOff>
    </xdr:from>
    <xdr:to>
      <xdr:col>1</xdr:col>
      <xdr:colOff>723900</xdr:colOff>
      <xdr:row>51</xdr:row>
      <xdr:rowOff>476250</xdr:rowOff>
    </xdr:to>
    <xdr:pic>
      <xdr:nvPicPr>
        <xdr:cNvPr id="5" name="Рисунок 42" descr="Петля-скрытая-ECLIPSE-3-матовый хром_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23950" y="2673667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44</xdr:row>
      <xdr:rowOff>9525</xdr:rowOff>
    </xdr:from>
    <xdr:to>
      <xdr:col>1</xdr:col>
      <xdr:colOff>733425</xdr:colOff>
      <xdr:row>44</xdr:row>
      <xdr:rowOff>476250</xdr:rowOff>
    </xdr:to>
    <xdr:pic>
      <xdr:nvPicPr>
        <xdr:cNvPr id="6" name="Рисунок 43" descr="Накладка-на-скрытую-петлю-ECLIPSE-3 белая_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23950" y="23002875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45</xdr:row>
      <xdr:rowOff>9525</xdr:rowOff>
    </xdr:from>
    <xdr:to>
      <xdr:col>1</xdr:col>
      <xdr:colOff>733425</xdr:colOff>
      <xdr:row>45</xdr:row>
      <xdr:rowOff>476250</xdr:rowOff>
    </xdr:to>
    <xdr:pic>
      <xdr:nvPicPr>
        <xdr:cNvPr id="7" name="Рисунок 44" descr="Накладка-на-скрытую-петлю-ECLIPSE-3 черная_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23536275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46</xdr:row>
      <xdr:rowOff>9525</xdr:rowOff>
    </xdr:from>
    <xdr:to>
      <xdr:col>1</xdr:col>
      <xdr:colOff>762000</xdr:colOff>
      <xdr:row>46</xdr:row>
      <xdr:rowOff>476250</xdr:rowOff>
    </xdr:to>
    <xdr:pic>
      <xdr:nvPicPr>
        <xdr:cNvPr id="8" name="Рисунок 45" descr="Накладка-на-скрытую-петлю-ECLIPSE-3 матовый хром_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23950" y="24069675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36</xdr:row>
      <xdr:rowOff>9525</xdr:rowOff>
    </xdr:from>
    <xdr:to>
      <xdr:col>1</xdr:col>
      <xdr:colOff>676275</xdr:colOff>
      <xdr:row>36</xdr:row>
      <xdr:rowOff>476250</xdr:rowOff>
    </xdr:to>
    <xdr:pic>
      <xdr:nvPicPr>
        <xdr:cNvPr id="9" name="Рисунок 52" descr="накладка эклипс 2.0 мат хром_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23950" y="18735675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</xdr:row>
      <xdr:rowOff>9525</xdr:rowOff>
    </xdr:from>
    <xdr:to>
      <xdr:col>1</xdr:col>
      <xdr:colOff>676275</xdr:colOff>
      <xdr:row>37</xdr:row>
      <xdr:rowOff>495300</xdr:rowOff>
    </xdr:to>
    <xdr:pic>
      <xdr:nvPicPr>
        <xdr:cNvPr id="10" name="Рисунок 53" descr="Накладка на эклипс 2.0 хром_1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23950" y="1926907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38</xdr:row>
      <xdr:rowOff>9525</xdr:rowOff>
    </xdr:from>
    <xdr:to>
      <xdr:col>1</xdr:col>
      <xdr:colOff>676275</xdr:colOff>
      <xdr:row>38</xdr:row>
      <xdr:rowOff>476250</xdr:rowOff>
    </xdr:to>
    <xdr:pic>
      <xdr:nvPicPr>
        <xdr:cNvPr id="11" name="Рисунок 54" descr="накладка эклипс 2.0 белая_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23950" y="19802475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39</xdr:row>
      <xdr:rowOff>9525</xdr:rowOff>
    </xdr:from>
    <xdr:to>
      <xdr:col>1</xdr:col>
      <xdr:colOff>714375</xdr:colOff>
      <xdr:row>39</xdr:row>
      <xdr:rowOff>476250</xdr:rowOff>
    </xdr:to>
    <xdr:pic>
      <xdr:nvPicPr>
        <xdr:cNvPr id="12" name="Рисунок 55" descr="накладка эклипс 2.0 черная_1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23950" y="2033587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40</xdr:row>
      <xdr:rowOff>9525</xdr:rowOff>
    </xdr:from>
    <xdr:to>
      <xdr:col>1</xdr:col>
      <xdr:colOff>714375</xdr:colOff>
      <xdr:row>40</xdr:row>
      <xdr:rowOff>476250</xdr:rowOff>
    </xdr:to>
    <xdr:pic>
      <xdr:nvPicPr>
        <xdr:cNvPr id="13" name="Рисунок 56" descr="эклипс 2.0 мат хром_1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23950" y="2086927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</xdr:row>
      <xdr:rowOff>9525</xdr:rowOff>
    </xdr:from>
    <xdr:to>
      <xdr:col>1</xdr:col>
      <xdr:colOff>714375</xdr:colOff>
      <xdr:row>41</xdr:row>
      <xdr:rowOff>495300</xdr:rowOff>
    </xdr:to>
    <xdr:pic>
      <xdr:nvPicPr>
        <xdr:cNvPr id="14" name="Рисунок 57" descr="Эклипс 2.0 хром_1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23950" y="21402675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42</xdr:row>
      <xdr:rowOff>9525</xdr:rowOff>
    </xdr:from>
    <xdr:to>
      <xdr:col>1</xdr:col>
      <xdr:colOff>714375</xdr:colOff>
      <xdr:row>42</xdr:row>
      <xdr:rowOff>476250</xdr:rowOff>
    </xdr:to>
    <xdr:pic>
      <xdr:nvPicPr>
        <xdr:cNvPr id="15" name="Рисунок 58" descr="эклипс 2.0 белая_1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23950" y="2193607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43</xdr:row>
      <xdr:rowOff>9525</xdr:rowOff>
    </xdr:from>
    <xdr:to>
      <xdr:col>1</xdr:col>
      <xdr:colOff>714375</xdr:colOff>
      <xdr:row>43</xdr:row>
      <xdr:rowOff>476250</xdr:rowOff>
    </xdr:to>
    <xdr:pic>
      <xdr:nvPicPr>
        <xdr:cNvPr id="16" name="Рисунок 59" descr="эклипс 2.0 черн_1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23950" y="2246947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9525</xdr:rowOff>
    </xdr:from>
    <xdr:to>
      <xdr:col>1</xdr:col>
      <xdr:colOff>733425</xdr:colOff>
      <xdr:row>5</xdr:row>
      <xdr:rowOff>476250</xdr:rowOff>
    </xdr:to>
    <xdr:pic>
      <xdr:nvPicPr>
        <xdr:cNvPr id="17" name="Рисунок 9" descr="Замок-WC-хром_1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23950" y="2486025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9525</xdr:rowOff>
    </xdr:from>
    <xdr:to>
      <xdr:col>1</xdr:col>
      <xdr:colOff>723900</xdr:colOff>
      <xdr:row>6</xdr:row>
      <xdr:rowOff>476250</xdr:rowOff>
    </xdr:to>
    <xdr:pic>
      <xdr:nvPicPr>
        <xdr:cNvPr id="18" name="Рисунок 11" descr="Замок-под-WC-бронза_1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23950" y="30194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9525</xdr:rowOff>
    </xdr:from>
    <xdr:to>
      <xdr:col>1</xdr:col>
      <xdr:colOff>723900</xdr:colOff>
      <xdr:row>7</xdr:row>
      <xdr:rowOff>476250</xdr:rowOff>
    </xdr:to>
    <xdr:pic>
      <xdr:nvPicPr>
        <xdr:cNvPr id="19" name="Рисунок 12" descr="Замок-под-цилиндр-хром_1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23950" y="35528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9525</xdr:rowOff>
    </xdr:from>
    <xdr:to>
      <xdr:col>1</xdr:col>
      <xdr:colOff>723900</xdr:colOff>
      <xdr:row>8</xdr:row>
      <xdr:rowOff>476250</xdr:rowOff>
    </xdr:to>
    <xdr:pic>
      <xdr:nvPicPr>
        <xdr:cNvPr id="20" name="Рисунок 13" descr="Замок-под-цилиндр-бронза_1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23950" y="40862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9525</xdr:rowOff>
    </xdr:from>
    <xdr:to>
      <xdr:col>1</xdr:col>
      <xdr:colOff>723900</xdr:colOff>
      <xdr:row>9</xdr:row>
      <xdr:rowOff>476250</xdr:rowOff>
    </xdr:to>
    <xdr:pic>
      <xdr:nvPicPr>
        <xdr:cNvPr id="21" name="Рисунок 14" descr="Плака-ответная-пластиковая-minimal-серый_1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23950" y="46196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9525</xdr:rowOff>
    </xdr:from>
    <xdr:to>
      <xdr:col>1</xdr:col>
      <xdr:colOff>752475</xdr:colOff>
      <xdr:row>10</xdr:row>
      <xdr:rowOff>476250</xdr:rowOff>
    </xdr:to>
    <xdr:pic>
      <xdr:nvPicPr>
        <xdr:cNvPr id="22" name="Рисунок 15" descr="пл_1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23950" y="5153025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</xdr:row>
      <xdr:rowOff>9525</xdr:rowOff>
    </xdr:from>
    <xdr:to>
      <xdr:col>1</xdr:col>
      <xdr:colOff>723900</xdr:colOff>
      <xdr:row>11</xdr:row>
      <xdr:rowOff>476250</xdr:rowOff>
    </xdr:to>
    <xdr:pic>
      <xdr:nvPicPr>
        <xdr:cNvPr id="23" name="Рисунок 16" descr="Планка-ответная-пластиковая-Minimal-(черный)_1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23950" y="56864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9525</xdr:rowOff>
    </xdr:from>
    <xdr:to>
      <xdr:col>1</xdr:col>
      <xdr:colOff>723900</xdr:colOff>
      <xdr:row>12</xdr:row>
      <xdr:rowOff>476250</xdr:rowOff>
    </xdr:to>
    <xdr:pic>
      <xdr:nvPicPr>
        <xdr:cNvPr id="24" name="Рисунок 17" descr="Планка-ответная-пластиковая-Minimal-(матовый-хром)_1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23950" y="62198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</xdr:row>
      <xdr:rowOff>9525</xdr:rowOff>
    </xdr:from>
    <xdr:to>
      <xdr:col>1</xdr:col>
      <xdr:colOff>723900</xdr:colOff>
      <xdr:row>13</xdr:row>
      <xdr:rowOff>476250</xdr:rowOff>
    </xdr:to>
    <xdr:pic>
      <xdr:nvPicPr>
        <xdr:cNvPr id="25" name="Рисунок 18" descr="Планка-ответная-пластиковая-Minimal-(титан)_1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23950" y="67532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14</xdr:row>
      <xdr:rowOff>9525</xdr:rowOff>
    </xdr:from>
    <xdr:to>
      <xdr:col>1</xdr:col>
      <xdr:colOff>723900</xdr:colOff>
      <xdr:row>14</xdr:row>
      <xdr:rowOff>476250</xdr:rowOff>
    </xdr:to>
    <xdr:pic>
      <xdr:nvPicPr>
        <xdr:cNvPr id="26" name="Рисунок 19" descr="Планка-ответная-пластиковая-Minimal-(хром)_1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23950" y="72866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9525</xdr:rowOff>
    </xdr:from>
    <xdr:to>
      <xdr:col>1</xdr:col>
      <xdr:colOff>685800</xdr:colOff>
      <xdr:row>15</xdr:row>
      <xdr:rowOff>476250</xdr:rowOff>
    </xdr:to>
    <xdr:pic>
      <xdr:nvPicPr>
        <xdr:cNvPr id="27" name="Рисунок 20" descr="Плака-ответная-пластиковая-minimal-бронза_1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23950" y="7820025"/>
          <a:ext cx="676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9525</xdr:rowOff>
    </xdr:from>
    <xdr:to>
      <xdr:col>1</xdr:col>
      <xdr:colOff>723900</xdr:colOff>
      <xdr:row>16</xdr:row>
      <xdr:rowOff>476250</xdr:rowOff>
    </xdr:to>
    <xdr:pic>
      <xdr:nvPicPr>
        <xdr:cNvPr id="28" name="Рисунок 21" descr="Замок-магнитный-под-WC-серебро_1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23950" y="83534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</xdr:row>
      <xdr:rowOff>9525</xdr:rowOff>
    </xdr:from>
    <xdr:to>
      <xdr:col>1</xdr:col>
      <xdr:colOff>752475</xdr:colOff>
      <xdr:row>17</xdr:row>
      <xdr:rowOff>476250</xdr:rowOff>
    </xdr:to>
    <xdr:pic>
      <xdr:nvPicPr>
        <xdr:cNvPr id="29" name="Рисунок 23" descr="S_G_015_1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23950" y="8886825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18</xdr:row>
      <xdr:rowOff>9525</xdr:rowOff>
    </xdr:from>
    <xdr:to>
      <xdr:col>1</xdr:col>
      <xdr:colOff>723900</xdr:colOff>
      <xdr:row>18</xdr:row>
      <xdr:rowOff>476250</xdr:rowOff>
    </xdr:to>
    <xdr:pic>
      <xdr:nvPicPr>
        <xdr:cNvPr id="30" name="Рисунок 24" descr="Замок-магнитный-межкомнатный-WC-(черный)_1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23950" y="94202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19</xdr:row>
      <xdr:rowOff>9525</xdr:rowOff>
    </xdr:from>
    <xdr:to>
      <xdr:col>1</xdr:col>
      <xdr:colOff>733425</xdr:colOff>
      <xdr:row>19</xdr:row>
      <xdr:rowOff>476250</xdr:rowOff>
    </xdr:to>
    <xdr:pic>
      <xdr:nvPicPr>
        <xdr:cNvPr id="31" name="Рисунок 25" descr="Замок-магнитный-межкомнатный-WC-(матовый-хром)_1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23950" y="9953625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20</xdr:row>
      <xdr:rowOff>9525</xdr:rowOff>
    </xdr:from>
    <xdr:to>
      <xdr:col>1</xdr:col>
      <xdr:colOff>752475</xdr:colOff>
      <xdr:row>20</xdr:row>
      <xdr:rowOff>476250</xdr:rowOff>
    </xdr:to>
    <xdr:pic>
      <xdr:nvPicPr>
        <xdr:cNvPr id="32" name="Рисунок 26" descr="Замок-магнитный-межкомнатный-WC-(титан)_1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23950" y="10487025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</xdr:row>
      <xdr:rowOff>9525</xdr:rowOff>
    </xdr:from>
    <xdr:to>
      <xdr:col>1</xdr:col>
      <xdr:colOff>723900</xdr:colOff>
      <xdr:row>21</xdr:row>
      <xdr:rowOff>476250</xdr:rowOff>
    </xdr:to>
    <xdr:pic>
      <xdr:nvPicPr>
        <xdr:cNvPr id="33" name="Рисунок 27" descr="Замок-магнитный-межкомнатный-WC-(хром)_1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23950" y="110204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22</xdr:row>
      <xdr:rowOff>9525</xdr:rowOff>
    </xdr:from>
    <xdr:to>
      <xdr:col>1</xdr:col>
      <xdr:colOff>723900</xdr:colOff>
      <xdr:row>22</xdr:row>
      <xdr:rowOff>476250</xdr:rowOff>
    </xdr:to>
    <xdr:pic>
      <xdr:nvPicPr>
        <xdr:cNvPr id="34" name="Рисунок 28" descr="Замок-магнитный-WC-бронза_1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23950" y="115538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</xdr:row>
      <xdr:rowOff>9525</xdr:rowOff>
    </xdr:from>
    <xdr:to>
      <xdr:col>1</xdr:col>
      <xdr:colOff>723900</xdr:colOff>
      <xdr:row>23</xdr:row>
      <xdr:rowOff>476250</xdr:rowOff>
    </xdr:to>
    <xdr:pic>
      <xdr:nvPicPr>
        <xdr:cNvPr id="35" name="Рисунок 29" descr="Замок-магнитный-под-цилиндр-серебро_1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23950" y="120872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9525</xdr:rowOff>
    </xdr:from>
    <xdr:to>
      <xdr:col>1</xdr:col>
      <xdr:colOff>714375</xdr:colOff>
      <xdr:row>24</xdr:row>
      <xdr:rowOff>476250</xdr:rowOff>
    </xdr:to>
    <xdr:pic>
      <xdr:nvPicPr>
        <xdr:cNvPr id="36" name="Рисунок 30" descr="S_G_015белый_1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23950" y="1262062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25</xdr:row>
      <xdr:rowOff>9525</xdr:rowOff>
    </xdr:from>
    <xdr:to>
      <xdr:col>1</xdr:col>
      <xdr:colOff>752475</xdr:colOff>
      <xdr:row>25</xdr:row>
      <xdr:rowOff>476250</xdr:rowOff>
    </xdr:to>
    <xdr:pic>
      <xdr:nvPicPr>
        <xdr:cNvPr id="37" name="Рисунок 31" descr="S_G_014_1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23950" y="13154025"/>
          <a:ext cx="742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26</xdr:row>
      <xdr:rowOff>9525</xdr:rowOff>
    </xdr:from>
    <xdr:to>
      <xdr:col>1</xdr:col>
      <xdr:colOff>714375</xdr:colOff>
      <xdr:row>26</xdr:row>
      <xdr:rowOff>476250</xdr:rowOff>
    </xdr:to>
    <xdr:pic>
      <xdr:nvPicPr>
        <xdr:cNvPr id="38" name="Рисунок 32" descr="Замок-магнитный-межкомнатный-под-цилиндр-(матовый-хром)_1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23950" y="1368742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9525</xdr:rowOff>
    </xdr:from>
    <xdr:to>
      <xdr:col>1</xdr:col>
      <xdr:colOff>714375</xdr:colOff>
      <xdr:row>27</xdr:row>
      <xdr:rowOff>476250</xdr:rowOff>
    </xdr:to>
    <xdr:pic>
      <xdr:nvPicPr>
        <xdr:cNvPr id="39" name="Рисунок 33" descr="Замок-магнитный-межкомнатный-под-цилиндр-(титан)_1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23950" y="1422082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9525</xdr:rowOff>
    </xdr:from>
    <xdr:to>
      <xdr:col>1</xdr:col>
      <xdr:colOff>714375</xdr:colOff>
      <xdr:row>28</xdr:row>
      <xdr:rowOff>476250</xdr:rowOff>
    </xdr:to>
    <xdr:pic>
      <xdr:nvPicPr>
        <xdr:cNvPr id="40" name="Рисунок 34" descr="Замок-магнитный-межкомнатный-под-цилиндр-(хром)_1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123950" y="1475422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29</xdr:row>
      <xdr:rowOff>9525</xdr:rowOff>
    </xdr:from>
    <xdr:to>
      <xdr:col>1</xdr:col>
      <xdr:colOff>723900</xdr:colOff>
      <xdr:row>29</xdr:row>
      <xdr:rowOff>476250</xdr:rowOff>
    </xdr:to>
    <xdr:pic>
      <xdr:nvPicPr>
        <xdr:cNvPr id="41" name="Рисунок 35" descr="Замок-магнитный-под-цилиндр-бронза_1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23950" y="152876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30</xdr:row>
      <xdr:rowOff>9525</xdr:rowOff>
    </xdr:from>
    <xdr:to>
      <xdr:col>1</xdr:col>
      <xdr:colOff>723900</xdr:colOff>
      <xdr:row>30</xdr:row>
      <xdr:rowOff>476250</xdr:rowOff>
    </xdr:to>
    <xdr:pic>
      <xdr:nvPicPr>
        <xdr:cNvPr id="42" name="Рисунок 36" descr="2_1CR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23950" y="158210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31</xdr:row>
      <xdr:rowOff>9525</xdr:rowOff>
    </xdr:from>
    <xdr:to>
      <xdr:col>1</xdr:col>
      <xdr:colOff>723900</xdr:colOff>
      <xdr:row>31</xdr:row>
      <xdr:rowOff>476250</xdr:rowOff>
    </xdr:to>
    <xdr:pic>
      <xdr:nvPicPr>
        <xdr:cNvPr id="43" name="Рисунок 37" descr="4_1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23950" y="163544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32</xdr:row>
      <xdr:rowOff>9525</xdr:rowOff>
    </xdr:from>
    <xdr:to>
      <xdr:col>1</xdr:col>
      <xdr:colOff>723900</xdr:colOff>
      <xdr:row>32</xdr:row>
      <xdr:rowOff>476250</xdr:rowOff>
    </xdr:to>
    <xdr:pic>
      <xdr:nvPicPr>
        <xdr:cNvPr id="44" name="Рисунок 38" descr="3_1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23950" y="168878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34</xdr:row>
      <xdr:rowOff>9525</xdr:rowOff>
    </xdr:from>
    <xdr:to>
      <xdr:col>1</xdr:col>
      <xdr:colOff>733425</xdr:colOff>
      <xdr:row>34</xdr:row>
      <xdr:rowOff>476250</xdr:rowOff>
    </xdr:to>
    <xdr:pic>
      <xdr:nvPicPr>
        <xdr:cNvPr id="45" name="Рисунок 39" descr="1_1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23950" y="17954625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52</xdr:row>
      <xdr:rowOff>9525</xdr:rowOff>
    </xdr:from>
    <xdr:to>
      <xdr:col>1</xdr:col>
      <xdr:colOff>742950</xdr:colOff>
      <xdr:row>52</xdr:row>
      <xdr:rowOff>476250</xdr:rowOff>
    </xdr:to>
    <xdr:pic>
      <xdr:nvPicPr>
        <xdr:cNvPr id="46" name="Рисунок 48" descr="Эклипс 3.0 хром_1.jp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23950" y="27270075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53</xdr:row>
      <xdr:rowOff>9525</xdr:rowOff>
    </xdr:from>
    <xdr:to>
      <xdr:col>1</xdr:col>
      <xdr:colOff>723900</xdr:colOff>
      <xdr:row>53</xdr:row>
      <xdr:rowOff>476250</xdr:rowOff>
    </xdr:to>
    <xdr:pic>
      <xdr:nvPicPr>
        <xdr:cNvPr id="47" name="Рисунок 54" descr="Петля скрытая ECLIPSE 3.0 (бронза).png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23950" y="2780347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48</xdr:row>
      <xdr:rowOff>19050</xdr:rowOff>
    </xdr:from>
    <xdr:to>
      <xdr:col>1</xdr:col>
      <xdr:colOff>723900</xdr:colOff>
      <xdr:row>48</xdr:row>
      <xdr:rowOff>476250</xdr:rowOff>
    </xdr:to>
    <xdr:pic>
      <xdr:nvPicPr>
        <xdr:cNvPr id="48" name="Рисунок 55" descr="Накладка на скрытую петлю ECLIPSE 3.0 (бронза).png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33475" y="25146000"/>
          <a:ext cx="704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33</xdr:row>
      <xdr:rowOff>19050</xdr:rowOff>
    </xdr:from>
    <xdr:to>
      <xdr:col>1</xdr:col>
      <xdr:colOff>742950</xdr:colOff>
      <xdr:row>33</xdr:row>
      <xdr:rowOff>504825</xdr:rowOff>
    </xdr:to>
    <xdr:pic>
      <xdr:nvPicPr>
        <xdr:cNvPr id="49" name="Рисунок 51" descr="SUVALDNIJ BELII.jpg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23950" y="17430750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25"/>
  <sheetViews>
    <sheetView tabSelected="1" zoomScale="80" zoomScaleNormal="80" zoomScalePageLayoutView="0" workbookViewId="0" topLeftCell="A1">
      <selection activeCell="F1" sqref="F1"/>
    </sheetView>
  </sheetViews>
  <sheetFormatPr defaultColWidth="9.140625" defaultRowHeight="15"/>
  <cols>
    <col min="1" max="1" width="16.7109375" style="6" customWidth="1"/>
    <col min="2" max="2" width="14.7109375" style="6" customWidth="1"/>
    <col min="3" max="3" width="93.57421875" style="0" customWidth="1"/>
    <col min="4" max="4" width="18.7109375" style="7" customWidth="1"/>
    <col min="5" max="5" width="18.7109375" style="0" customWidth="1"/>
    <col min="6" max="6" width="18.7109375" style="40" customWidth="1"/>
    <col min="7" max="7" width="7.421875" style="41" customWidth="1"/>
    <col min="8" max="46" width="9.140625" style="1" customWidth="1"/>
  </cols>
  <sheetData>
    <row r="1" spans="3:46" ht="125.25" customHeight="1" thickBot="1">
      <c r="C1" s="47"/>
      <c r="D1" s="48" t="s">
        <v>108</v>
      </c>
      <c r="E1" s="48"/>
      <c r="F1" s="33" t="s">
        <v>95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ht="17.25" customHeight="1" thickBot="1">
      <c r="A2" s="16" t="s">
        <v>109</v>
      </c>
      <c r="B2" s="16"/>
      <c r="C2" s="17"/>
      <c r="D2" s="18"/>
      <c r="E2" s="17"/>
      <c r="F2" s="3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3" customFormat="1" ht="17.25" customHeight="1" thickBot="1">
      <c r="A3" s="19" t="s">
        <v>4</v>
      </c>
      <c r="B3" s="31"/>
      <c r="C3" s="20">
        <v>2.44</v>
      </c>
      <c r="D3" s="21" t="s">
        <v>6</v>
      </c>
      <c r="E3" s="9">
        <v>43549</v>
      </c>
      <c r="F3" s="35" t="s">
        <v>5</v>
      </c>
      <c r="G3" s="4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7.25" customHeight="1">
      <c r="A4" s="4" t="s">
        <v>2</v>
      </c>
      <c r="B4" s="23" t="s">
        <v>94</v>
      </c>
      <c r="C4" s="4" t="s">
        <v>0</v>
      </c>
      <c r="D4" s="22" t="s">
        <v>3</v>
      </c>
      <c r="E4" s="23" t="s">
        <v>7</v>
      </c>
      <c r="F4" s="36" t="s">
        <v>1</v>
      </c>
      <c r="G4" s="4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50" s="3" customFormat="1" ht="18" customHeight="1">
      <c r="A5" s="49" t="s">
        <v>78</v>
      </c>
      <c r="B5" s="49"/>
      <c r="C5" s="49"/>
      <c r="D5" s="49"/>
      <c r="E5" s="49"/>
      <c r="F5" s="49"/>
      <c r="G5" s="4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s="3" customFormat="1" ht="42" customHeight="1">
      <c r="A6" s="8" t="s">
        <v>58</v>
      </c>
      <c r="B6" s="8"/>
      <c r="C6" s="10" t="s">
        <v>59</v>
      </c>
      <c r="D6" s="14">
        <v>9.9125</v>
      </c>
      <c r="E6" s="32">
        <f aca="true" t="shared" si="0" ref="E6:E30">ROUND(D6*Курс/1.2+0.005,2)</f>
        <v>20.16</v>
      </c>
      <c r="F6" s="37">
        <f aca="true" t="shared" si="1" ref="F6:F30">ROUND(E6*1.2,2)</f>
        <v>24.19</v>
      </c>
      <c r="G6" s="4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3" customFormat="1" ht="42" customHeight="1">
      <c r="A7" s="8" t="s">
        <v>74</v>
      </c>
      <c r="B7" s="8"/>
      <c r="C7" s="10" t="s">
        <v>75</v>
      </c>
      <c r="D7" s="14">
        <v>12</v>
      </c>
      <c r="E7" s="32">
        <f t="shared" si="0"/>
        <v>24.41</v>
      </c>
      <c r="F7" s="37">
        <f t="shared" si="1"/>
        <v>29.29</v>
      </c>
      <c r="G7" s="4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3" customFormat="1" ht="42" customHeight="1">
      <c r="A8" s="8" t="s">
        <v>60</v>
      </c>
      <c r="B8" s="8"/>
      <c r="C8" s="10" t="s">
        <v>61</v>
      </c>
      <c r="D8" s="14">
        <v>10.287500000000001</v>
      </c>
      <c r="E8" s="32">
        <f t="shared" si="0"/>
        <v>20.92</v>
      </c>
      <c r="F8" s="37">
        <f t="shared" si="1"/>
        <v>25.1</v>
      </c>
      <c r="G8" s="4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46" s="3" customFormat="1" ht="42" customHeight="1">
      <c r="A9" s="8" t="s">
        <v>76</v>
      </c>
      <c r="B9" s="8"/>
      <c r="C9" s="10" t="s">
        <v>77</v>
      </c>
      <c r="D9" s="14">
        <v>12.962499999999999</v>
      </c>
      <c r="E9" s="32">
        <f t="shared" si="0"/>
        <v>26.36</v>
      </c>
      <c r="F9" s="37">
        <f t="shared" si="1"/>
        <v>31.63</v>
      </c>
      <c r="G9" s="4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s="3" customFormat="1" ht="42" customHeight="1">
      <c r="A10" s="8" t="s">
        <v>72</v>
      </c>
      <c r="B10" s="8"/>
      <c r="C10" s="10" t="s">
        <v>73</v>
      </c>
      <c r="D10" s="14">
        <v>2.7625</v>
      </c>
      <c r="E10" s="32">
        <f t="shared" si="0"/>
        <v>5.62</v>
      </c>
      <c r="F10" s="37">
        <f t="shared" si="1"/>
        <v>6.74</v>
      </c>
      <c r="G10" s="4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s="3" customFormat="1" ht="42" customHeight="1">
      <c r="A11" s="8" t="s">
        <v>40</v>
      </c>
      <c r="B11" s="8"/>
      <c r="C11" s="10" t="s">
        <v>41</v>
      </c>
      <c r="D11" s="13">
        <v>2.7625</v>
      </c>
      <c r="E11" s="32">
        <f t="shared" si="0"/>
        <v>5.62</v>
      </c>
      <c r="F11" s="37">
        <f t="shared" si="1"/>
        <v>6.74</v>
      </c>
      <c r="G11" s="4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s="3" customFormat="1" ht="42" customHeight="1">
      <c r="A12" s="11" t="s">
        <v>22</v>
      </c>
      <c r="B12" s="11"/>
      <c r="C12" s="10" t="s">
        <v>23</v>
      </c>
      <c r="D12" s="13">
        <v>2.7625</v>
      </c>
      <c r="E12" s="32">
        <f t="shared" si="0"/>
        <v>5.62</v>
      </c>
      <c r="F12" s="37">
        <f t="shared" si="1"/>
        <v>6.74</v>
      </c>
      <c r="G12" s="4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3" customFormat="1" ht="42" customHeight="1">
      <c r="A13" s="11" t="s">
        <v>18</v>
      </c>
      <c r="B13" s="11"/>
      <c r="C13" s="10" t="s">
        <v>19</v>
      </c>
      <c r="D13" s="13">
        <v>3.2375</v>
      </c>
      <c r="E13" s="32">
        <f t="shared" si="0"/>
        <v>6.59</v>
      </c>
      <c r="F13" s="37">
        <f t="shared" si="1"/>
        <v>7.91</v>
      </c>
      <c r="G13" s="4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3" customFormat="1" ht="42" customHeight="1">
      <c r="A14" s="8" t="s">
        <v>52</v>
      </c>
      <c r="B14" s="8"/>
      <c r="C14" s="10" t="s">
        <v>49</v>
      </c>
      <c r="D14" s="13">
        <v>5.237500000000001</v>
      </c>
      <c r="E14" s="32">
        <f t="shared" si="0"/>
        <v>10.65</v>
      </c>
      <c r="F14" s="37">
        <f t="shared" si="1"/>
        <v>12.78</v>
      </c>
      <c r="G14" s="4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s="3" customFormat="1" ht="42" customHeight="1">
      <c r="A15" s="8" t="s">
        <v>13</v>
      </c>
      <c r="B15" s="8"/>
      <c r="C15" s="10" t="s">
        <v>10</v>
      </c>
      <c r="D15" s="12">
        <v>3.05</v>
      </c>
      <c r="E15" s="32">
        <f t="shared" si="0"/>
        <v>6.21</v>
      </c>
      <c r="F15" s="37">
        <f t="shared" si="1"/>
        <v>7.45</v>
      </c>
      <c r="G15" s="4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7" s="2" customFormat="1" ht="42" customHeight="1">
      <c r="A16" s="8" t="s">
        <v>70</v>
      </c>
      <c r="B16" s="8"/>
      <c r="C16" s="10" t="s">
        <v>71</v>
      </c>
      <c r="D16" s="14">
        <v>4.475</v>
      </c>
      <c r="E16" s="32">
        <f t="shared" si="0"/>
        <v>9.1</v>
      </c>
      <c r="F16" s="37">
        <f t="shared" si="1"/>
        <v>10.92</v>
      </c>
      <c r="G16" s="46"/>
    </row>
    <row r="17" spans="1:7" s="2" customFormat="1" ht="42" customHeight="1">
      <c r="A17" s="8" t="s">
        <v>64</v>
      </c>
      <c r="B17" s="8"/>
      <c r="C17" s="10" t="s">
        <v>65</v>
      </c>
      <c r="D17" s="14">
        <v>11.8125</v>
      </c>
      <c r="E17" s="32">
        <f t="shared" si="0"/>
        <v>24.02</v>
      </c>
      <c r="F17" s="37">
        <f t="shared" si="1"/>
        <v>28.82</v>
      </c>
      <c r="G17" s="46"/>
    </row>
    <row r="18" spans="1:7" s="2" customFormat="1" ht="42" customHeight="1">
      <c r="A18" s="8" t="s">
        <v>38</v>
      </c>
      <c r="B18" s="8"/>
      <c r="C18" s="10" t="s">
        <v>39</v>
      </c>
      <c r="D18" s="13">
        <v>15.149999999999999</v>
      </c>
      <c r="E18" s="32">
        <f t="shared" si="0"/>
        <v>30.81</v>
      </c>
      <c r="F18" s="37">
        <f t="shared" si="1"/>
        <v>36.97</v>
      </c>
      <c r="G18" s="46"/>
    </row>
    <row r="19" spans="1:7" s="2" customFormat="1" ht="42" customHeight="1">
      <c r="A19" s="11" t="s">
        <v>20</v>
      </c>
      <c r="B19" s="11"/>
      <c r="C19" s="10" t="s">
        <v>21</v>
      </c>
      <c r="D19" s="13">
        <v>15.149999999999999</v>
      </c>
      <c r="E19" s="32">
        <f t="shared" si="0"/>
        <v>30.81</v>
      </c>
      <c r="F19" s="37">
        <f t="shared" si="1"/>
        <v>36.97</v>
      </c>
      <c r="G19" s="46"/>
    </row>
    <row r="20" spans="1:7" s="2" customFormat="1" ht="42" customHeight="1">
      <c r="A20" s="11" t="s">
        <v>14</v>
      </c>
      <c r="B20" s="11"/>
      <c r="C20" s="10" t="s">
        <v>15</v>
      </c>
      <c r="D20" s="13">
        <v>12.962499999999999</v>
      </c>
      <c r="E20" s="32">
        <f t="shared" si="0"/>
        <v>26.36</v>
      </c>
      <c r="F20" s="37">
        <f t="shared" si="1"/>
        <v>31.63</v>
      </c>
      <c r="G20" s="46"/>
    </row>
    <row r="21" spans="1:7" s="2" customFormat="1" ht="42" customHeight="1">
      <c r="A21" s="8" t="s">
        <v>51</v>
      </c>
      <c r="B21" s="8"/>
      <c r="C21" s="10" t="s">
        <v>48</v>
      </c>
      <c r="D21" s="13">
        <v>17.05</v>
      </c>
      <c r="E21" s="32">
        <f t="shared" si="0"/>
        <v>34.67</v>
      </c>
      <c r="F21" s="37">
        <f t="shared" si="1"/>
        <v>41.6</v>
      </c>
      <c r="G21" s="46"/>
    </row>
    <row r="22" spans="1:7" s="2" customFormat="1" ht="42" customHeight="1">
      <c r="A22" s="8" t="s">
        <v>12</v>
      </c>
      <c r="B22" s="8"/>
      <c r="C22" s="10" t="s">
        <v>9</v>
      </c>
      <c r="D22" s="12">
        <v>12.862499999999999</v>
      </c>
      <c r="E22" s="32">
        <f t="shared" si="0"/>
        <v>26.16</v>
      </c>
      <c r="F22" s="37">
        <f t="shared" si="1"/>
        <v>31.39</v>
      </c>
      <c r="G22" s="46"/>
    </row>
    <row r="23" spans="1:7" s="2" customFormat="1" ht="42" customHeight="1">
      <c r="A23" s="8" t="s">
        <v>62</v>
      </c>
      <c r="B23" s="8"/>
      <c r="C23" s="10" t="s">
        <v>63</v>
      </c>
      <c r="D23" s="14">
        <v>14.9625</v>
      </c>
      <c r="E23" s="32">
        <f t="shared" si="0"/>
        <v>30.43</v>
      </c>
      <c r="F23" s="37">
        <f t="shared" si="1"/>
        <v>36.52</v>
      </c>
      <c r="G23" s="46"/>
    </row>
    <row r="24" spans="1:7" s="2" customFormat="1" ht="42" customHeight="1">
      <c r="A24" s="8" t="s">
        <v>68</v>
      </c>
      <c r="B24" s="8"/>
      <c r="C24" s="10" t="s">
        <v>69</v>
      </c>
      <c r="D24" s="14">
        <v>12.2875</v>
      </c>
      <c r="E24" s="32">
        <f t="shared" si="0"/>
        <v>24.99</v>
      </c>
      <c r="F24" s="37">
        <f t="shared" si="1"/>
        <v>29.99</v>
      </c>
      <c r="G24" s="46"/>
    </row>
    <row r="25" spans="1:7" s="2" customFormat="1" ht="42" customHeight="1">
      <c r="A25" s="8" t="s">
        <v>44</v>
      </c>
      <c r="B25" s="8"/>
      <c r="C25" s="10" t="s">
        <v>45</v>
      </c>
      <c r="D25" s="13">
        <v>15.4375</v>
      </c>
      <c r="E25" s="32">
        <f t="shared" si="0"/>
        <v>31.39</v>
      </c>
      <c r="F25" s="37">
        <f t="shared" si="1"/>
        <v>37.67</v>
      </c>
      <c r="G25" s="46"/>
    </row>
    <row r="26" spans="1:46" s="3" customFormat="1" ht="42" customHeight="1">
      <c r="A26" s="8" t="s">
        <v>36</v>
      </c>
      <c r="B26" s="8"/>
      <c r="C26" s="10" t="s">
        <v>37</v>
      </c>
      <c r="D26" s="13">
        <v>15.4375</v>
      </c>
      <c r="E26" s="32">
        <f t="shared" si="0"/>
        <v>31.39</v>
      </c>
      <c r="F26" s="37">
        <f t="shared" si="1"/>
        <v>37.67</v>
      </c>
      <c r="G26" s="4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s="3" customFormat="1" ht="42" customHeight="1">
      <c r="A27" s="8" t="s">
        <v>16</v>
      </c>
      <c r="B27" s="8"/>
      <c r="C27" s="10" t="s">
        <v>17</v>
      </c>
      <c r="D27" s="13">
        <v>14.012500000000001</v>
      </c>
      <c r="E27" s="32">
        <f t="shared" si="0"/>
        <v>28.5</v>
      </c>
      <c r="F27" s="37">
        <f t="shared" si="1"/>
        <v>34.2</v>
      </c>
      <c r="G27" s="4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s="3" customFormat="1" ht="42" customHeight="1">
      <c r="A28" s="8" t="s">
        <v>50</v>
      </c>
      <c r="B28" s="8"/>
      <c r="C28" s="10" t="s">
        <v>47</v>
      </c>
      <c r="D28" s="13">
        <v>17.625</v>
      </c>
      <c r="E28" s="32">
        <f t="shared" si="0"/>
        <v>35.84</v>
      </c>
      <c r="F28" s="37">
        <f t="shared" si="1"/>
        <v>43.01</v>
      </c>
      <c r="G28" s="4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s="3" customFormat="1" ht="42" customHeight="1">
      <c r="A29" s="8" t="s">
        <v>11</v>
      </c>
      <c r="B29" s="8"/>
      <c r="C29" s="10" t="s">
        <v>8</v>
      </c>
      <c r="D29" s="13">
        <v>13.625</v>
      </c>
      <c r="E29" s="32">
        <f t="shared" si="0"/>
        <v>27.71</v>
      </c>
      <c r="F29" s="37">
        <f t="shared" si="1"/>
        <v>33.25</v>
      </c>
      <c r="G29" s="4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s="3" customFormat="1" ht="42" customHeight="1">
      <c r="A30" s="8" t="s">
        <v>66</v>
      </c>
      <c r="B30" s="8"/>
      <c r="C30" s="10" t="s">
        <v>67</v>
      </c>
      <c r="D30" s="13">
        <v>16.1875</v>
      </c>
      <c r="E30" s="32">
        <f t="shared" si="0"/>
        <v>32.92</v>
      </c>
      <c r="F30" s="37">
        <f t="shared" si="1"/>
        <v>39.5</v>
      </c>
      <c r="G30" s="4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s="3" customFormat="1" ht="42" customHeight="1">
      <c r="A31" s="8" t="s">
        <v>85</v>
      </c>
      <c r="B31" s="8"/>
      <c r="C31" s="10" t="s">
        <v>91</v>
      </c>
      <c r="D31" s="13">
        <v>11.625</v>
      </c>
      <c r="E31" s="32">
        <f>ROUND(D31*Курс/1.2+0.005,2)</f>
        <v>23.64</v>
      </c>
      <c r="F31" s="37">
        <f>ROUND(E31*1.2,2)</f>
        <v>28.37</v>
      </c>
      <c r="G31" s="4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s="3" customFormat="1" ht="42" customHeight="1">
      <c r="A32" s="8" t="s">
        <v>84</v>
      </c>
      <c r="B32" s="8"/>
      <c r="C32" s="10" t="s">
        <v>92</v>
      </c>
      <c r="D32" s="13">
        <v>12.4875</v>
      </c>
      <c r="E32" s="32">
        <f>ROUND(D32*Курс/1.2+0.005,2)</f>
        <v>25.4</v>
      </c>
      <c r="F32" s="37">
        <f>ROUND(E32*1.2,2)</f>
        <v>30.48</v>
      </c>
      <c r="G32" s="4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s="3" customFormat="1" ht="42" customHeight="1">
      <c r="A33" s="8" t="s">
        <v>87</v>
      </c>
      <c r="B33" s="8"/>
      <c r="C33" s="10" t="s">
        <v>93</v>
      </c>
      <c r="D33" s="13">
        <v>15.337499999999999</v>
      </c>
      <c r="E33" s="32">
        <f>ROUND(D33*Курс/1.2+0.005,2)</f>
        <v>31.19</v>
      </c>
      <c r="F33" s="37">
        <f>ROUND(E33*1.2,2)</f>
        <v>37.43</v>
      </c>
      <c r="G33" s="4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s="3" customFormat="1" ht="42" customHeight="1">
      <c r="A34" s="8" t="s">
        <v>106</v>
      </c>
      <c r="B34" s="8"/>
      <c r="C34" s="10" t="s">
        <v>107</v>
      </c>
      <c r="D34" s="13">
        <v>16.375</v>
      </c>
      <c r="E34" s="32">
        <f>ROUND(D34*Курс/1.2+0.005,2)</f>
        <v>33.3</v>
      </c>
      <c r="F34" s="37">
        <f>ROUND(E34*1.2,2)</f>
        <v>39.96</v>
      </c>
      <c r="G34" s="4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s="3" customFormat="1" ht="42" customHeight="1">
      <c r="A35" s="8" t="s">
        <v>86</v>
      </c>
      <c r="B35" s="8"/>
      <c r="C35" s="10" t="s">
        <v>96</v>
      </c>
      <c r="D35" s="13">
        <v>16.375</v>
      </c>
      <c r="E35" s="32">
        <f>ROUND(D35*Курс/1.2+0.005,2)</f>
        <v>33.3</v>
      </c>
      <c r="F35" s="37">
        <f>ROUND(E35*1.2,2)</f>
        <v>39.96</v>
      </c>
      <c r="G35" s="4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50" s="3" customFormat="1" ht="19.5" customHeight="1">
      <c r="A36" s="49" t="s">
        <v>79</v>
      </c>
      <c r="B36" s="49"/>
      <c r="C36" s="49"/>
      <c r="D36" s="49"/>
      <c r="E36" s="49"/>
      <c r="F36" s="49"/>
      <c r="G36" s="4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46" s="3" customFormat="1" ht="42" customHeight="1">
      <c r="A37" s="24" t="s">
        <v>54</v>
      </c>
      <c r="B37" s="24"/>
      <c r="C37" s="25" t="s">
        <v>97</v>
      </c>
      <c r="D37" s="26">
        <v>3.05</v>
      </c>
      <c r="E37" s="32">
        <f aca="true" t="shared" si="2" ref="E37:E54">ROUND(D37*Курс/1.2+0.005,2)</f>
        <v>6.21</v>
      </c>
      <c r="F37" s="37">
        <f aca="true" t="shared" si="3" ref="F37:F54">ROUND(E37*1.2,2)</f>
        <v>7.45</v>
      </c>
      <c r="G37" s="4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s="3" customFormat="1" ht="42" customHeight="1">
      <c r="A38" s="24" t="s">
        <v>57</v>
      </c>
      <c r="B38" s="24"/>
      <c r="C38" s="27" t="s">
        <v>98</v>
      </c>
      <c r="D38" s="26">
        <v>3.05</v>
      </c>
      <c r="E38" s="32">
        <f t="shared" si="2"/>
        <v>6.21</v>
      </c>
      <c r="F38" s="37">
        <f t="shared" si="3"/>
        <v>7.45</v>
      </c>
      <c r="G38" s="4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s="3" customFormat="1" ht="42" customHeight="1">
      <c r="A39" s="24" t="s">
        <v>82</v>
      </c>
      <c r="B39" s="24"/>
      <c r="C39" s="27" t="s">
        <v>80</v>
      </c>
      <c r="D39" s="28">
        <v>1.9</v>
      </c>
      <c r="E39" s="32">
        <f>ROUND(D39*Курс/1.2+0.005,2)</f>
        <v>3.87</v>
      </c>
      <c r="F39" s="37">
        <f>ROUND(E39*1.2,2)</f>
        <v>4.64</v>
      </c>
      <c r="G39" s="4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s="3" customFormat="1" ht="42" customHeight="1">
      <c r="A40" s="24" t="s">
        <v>89</v>
      </c>
      <c r="B40" s="24"/>
      <c r="C40" s="27" t="s">
        <v>88</v>
      </c>
      <c r="D40" s="28">
        <v>3.05</v>
      </c>
      <c r="E40" s="32">
        <f>ROUND(D40*Курс/1.2+0.005,2)</f>
        <v>6.21</v>
      </c>
      <c r="F40" s="37">
        <f>ROUND(E40*1.2,2)</f>
        <v>7.45</v>
      </c>
      <c r="G40" s="4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7" ht="42" customHeight="1">
      <c r="A41" s="24" t="s">
        <v>53</v>
      </c>
      <c r="B41" s="24"/>
      <c r="C41" s="27" t="s">
        <v>46</v>
      </c>
      <c r="D41" s="28">
        <v>15.8125</v>
      </c>
      <c r="E41" s="32">
        <f t="shared" si="2"/>
        <v>32.16</v>
      </c>
      <c r="F41" s="37">
        <f t="shared" si="3"/>
        <v>38.59</v>
      </c>
      <c r="G41" s="45"/>
    </row>
    <row r="42" spans="1:7" ht="42" customHeight="1">
      <c r="A42" s="24" t="s">
        <v>56</v>
      </c>
      <c r="B42" s="24"/>
      <c r="C42" s="27" t="s">
        <v>55</v>
      </c>
      <c r="D42" s="28">
        <v>20.575000000000003</v>
      </c>
      <c r="E42" s="32">
        <f t="shared" si="2"/>
        <v>41.84</v>
      </c>
      <c r="F42" s="37">
        <f t="shared" si="3"/>
        <v>50.21</v>
      </c>
      <c r="G42" s="45"/>
    </row>
    <row r="43" spans="1:7" ht="42" customHeight="1">
      <c r="A43" s="24" t="s">
        <v>83</v>
      </c>
      <c r="B43" s="24"/>
      <c r="C43" s="27" t="s">
        <v>81</v>
      </c>
      <c r="D43" s="28">
        <v>21.150000000000002</v>
      </c>
      <c r="E43" s="32">
        <f>ROUND(D43*Курс/1.2+0.005,2)</f>
        <v>43.01</v>
      </c>
      <c r="F43" s="37">
        <f>ROUND(E43*1.2,2)</f>
        <v>51.61</v>
      </c>
      <c r="G43" s="45"/>
    </row>
    <row r="44" spans="1:7" ht="42" customHeight="1">
      <c r="A44" s="24" t="s">
        <v>90</v>
      </c>
      <c r="B44" s="24"/>
      <c r="C44" s="27" t="s">
        <v>99</v>
      </c>
      <c r="D44" s="28">
        <v>21.150000000000002</v>
      </c>
      <c r="E44" s="32">
        <f>ROUND(D44*Курс/1.2+0.005,2)</f>
        <v>43.01</v>
      </c>
      <c r="F44" s="37">
        <f>ROUND(E44*1.2,2)</f>
        <v>51.61</v>
      </c>
      <c r="G44" s="45"/>
    </row>
    <row r="45" spans="1:7" ht="42" customHeight="1">
      <c r="A45" s="29" t="s">
        <v>34</v>
      </c>
      <c r="B45" s="29"/>
      <c r="C45" s="27" t="s">
        <v>35</v>
      </c>
      <c r="D45" s="13">
        <v>1.625</v>
      </c>
      <c r="E45" s="32">
        <f t="shared" si="2"/>
        <v>3.31</v>
      </c>
      <c r="F45" s="37">
        <f t="shared" si="3"/>
        <v>3.97</v>
      </c>
      <c r="G45" s="45"/>
    </row>
    <row r="46" spans="1:7" ht="42" customHeight="1">
      <c r="A46" s="29" t="s">
        <v>30</v>
      </c>
      <c r="B46" s="29"/>
      <c r="C46" s="27" t="s">
        <v>31</v>
      </c>
      <c r="D46" s="13">
        <v>2.6750000000000003</v>
      </c>
      <c r="E46" s="32">
        <f t="shared" si="2"/>
        <v>5.44</v>
      </c>
      <c r="F46" s="37">
        <f t="shared" si="3"/>
        <v>6.53</v>
      </c>
      <c r="G46" s="45"/>
    </row>
    <row r="47" spans="1:7" ht="42" customHeight="1">
      <c r="A47" s="29" t="s">
        <v>26</v>
      </c>
      <c r="B47" s="29"/>
      <c r="C47" s="27" t="s">
        <v>27</v>
      </c>
      <c r="D47" s="13">
        <v>2.6624999999999996</v>
      </c>
      <c r="E47" s="32">
        <f t="shared" si="2"/>
        <v>5.42</v>
      </c>
      <c r="F47" s="37">
        <f t="shared" si="3"/>
        <v>6.5</v>
      </c>
      <c r="G47" s="45"/>
    </row>
    <row r="48" spans="1:7" ht="42" customHeight="1">
      <c r="A48" s="30" t="s">
        <v>43</v>
      </c>
      <c r="B48" s="30"/>
      <c r="C48" s="27" t="s">
        <v>100</v>
      </c>
      <c r="D48" s="13">
        <v>3.05</v>
      </c>
      <c r="E48" s="32">
        <f t="shared" si="2"/>
        <v>6.21</v>
      </c>
      <c r="F48" s="37">
        <f t="shared" si="3"/>
        <v>7.45</v>
      </c>
      <c r="G48" s="45"/>
    </row>
    <row r="49" spans="1:7" ht="42" customHeight="1">
      <c r="A49" s="30" t="s">
        <v>105</v>
      </c>
      <c r="B49" s="30"/>
      <c r="C49" s="27" t="s">
        <v>102</v>
      </c>
      <c r="D49" s="13">
        <v>4</v>
      </c>
      <c r="E49" s="32">
        <f>ROUND(D49*Курс/1.2+0.005,2)</f>
        <v>8.14</v>
      </c>
      <c r="F49" s="37">
        <f>ROUND(E49*1.2,2)</f>
        <v>9.77</v>
      </c>
      <c r="G49" s="45"/>
    </row>
    <row r="50" spans="1:7" ht="42" customHeight="1">
      <c r="A50" s="29" t="s">
        <v>32</v>
      </c>
      <c r="B50" s="29"/>
      <c r="C50" s="27" t="s">
        <v>33</v>
      </c>
      <c r="D50" s="13">
        <v>15.237499999999999</v>
      </c>
      <c r="E50" s="32">
        <f t="shared" si="2"/>
        <v>30.99</v>
      </c>
      <c r="F50" s="37">
        <f t="shared" si="3"/>
        <v>37.19</v>
      </c>
      <c r="G50" s="45"/>
    </row>
    <row r="51" spans="1:7" ht="42" customHeight="1">
      <c r="A51" s="29" t="s">
        <v>28</v>
      </c>
      <c r="B51" s="29"/>
      <c r="C51" s="27" t="s">
        <v>29</v>
      </c>
      <c r="D51" s="13">
        <v>15.237499999999999</v>
      </c>
      <c r="E51" s="32">
        <f t="shared" si="2"/>
        <v>30.99</v>
      </c>
      <c r="F51" s="37">
        <f t="shared" si="3"/>
        <v>37.19</v>
      </c>
      <c r="G51" s="45"/>
    </row>
    <row r="52" spans="1:6" ht="42" customHeight="1">
      <c r="A52" s="29" t="s">
        <v>24</v>
      </c>
      <c r="B52" s="29"/>
      <c r="C52" s="27" t="s">
        <v>25</v>
      </c>
      <c r="D52" s="13">
        <v>12.2875</v>
      </c>
      <c r="E52" s="32">
        <f t="shared" si="2"/>
        <v>24.99</v>
      </c>
      <c r="F52" s="37">
        <f t="shared" si="3"/>
        <v>29.99</v>
      </c>
    </row>
    <row r="53" spans="1:6" ht="42" customHeight="1">
      <c r="A53" s="30" t="s">
        <v>42</v>
      </c>
      <c r="B53" s="30"/>
      <c r="C53" s="27" t="s">
        <v>101</v>
      </c>
      <c r="D53" s="13">
        <v>13.912500000000001</v>
      </c>
      <c r="E53" s="32">
        <f>ROUND(D53*Курс/1.2+0.005,2)</f>
        <v>28.29</v>
      </c>
      <c r="F53" s="37">
        <f>ROUND(E53*1.2,2)</f>
        <v>33.95</v>
      </c>
    </row>
    <row r="54" spans="1:6" ht="42" customHeight="1">
      <c r="A54" s="30" t="s">
        <v>104</v>
      </c>
      <c r="B54" s="30"/>
      <c r="C54" s="27" t="s">
        <v>103</v>
      </c>
      <c r="D54" s="13">
        <v>20.775000000000002</v>
      </c>
      <c r="E54" s="32">
        <f t="shared" si="2"/>
        <v>42.25</v>
      </c>
      <c r="F54" s="37">
        <f t="shared" si="3"/>
        <v>50.7</v>
      </c>
    </row>
    <row r="55" spans="1:6" ht="15" customHeight="1">
      <c r="A55" s="15"/>
      <c r="B55" s="15"/>
      <c r="C55" s="5"/>
      <c r="E55" s="1"/>
      <c r="F55" s="38"/>
    </row>
    <row r="56" ht="15" customHeight="1">
      <c r="F56" s="34"/>
    </row>
    <row r="57" ht="15" customHeight="1">
      <c r="F57" s="34"/>
    </row>
    <row r="58" ht="15" customHeight="1">
      <c r="F58" s="34"/>
    </row>
    <row r="59" ht="15" customHeight="1">
      <c r="F59" s="34"/>
    </row>
    <row r="60" ht="15" customHeight="1">
      <c r="F60" s="34"/>
    </row>
    <row r="61" ht="15" customHeight="1">
      <c r="F61" s="34"/>
    </row>
    <row r="62" ht="15" customHeight="1">
      <c r="F62" s="34"/>
    </row>
    <row r="63" ht="15" customHeight="1">
      <c r="F63" s="34"/>
    </row>
    <row r="64" ht="15" customHeight="1">
      <c r="F64" s="34"/>
    </row>
    <row r="65" ht="15" customHeight="1">
      <c r="F65" s="34"/>
    </row>
    <row r="66" ht="15" customHeight="1">
      <c r="F66" s="39"/>
    </row>
    <row r="67" ht="15" customHeight="1">
      <c r="F67" s="34"/>
    </row>
    <row r="68" ht="15" customHeight="1">
      <c r="F68" s="34"/>
    </row>
    <row r="69" ht="15" customHeight="1">
      <c r="F69" s="34"/>
    </row>
    <row r="70" ht="15" customHeight="1">
      <c r="F70" s="34"/>
    </row>
    <row r="71" ht="15" customHeight="1">
      <c r="F71" s="34"/>
    </row>
    <row r="72" ht="15" customHeight="1">
      <c r="F72" s="34"/>
    </row>
    <row r="73" ht="15" customHeight="1">
      <c r="F73" s="34"/>
    </row>
    <row r="74" ht="15" customHeight="1">
      <c r="F74" s="34"/>
    </row>
    <row r="75" ht="15" customHeight="1">
      <c r="F75" s="34"/>
    </row>
    <row r="76" ht="15" customHeight="1">
      <c r="F76" s="34"/>
    </row>
    <row r="77" ht="15" customHeight="1">
      <c r="F77" s="34"/>
    </row>
    <row r="78" ht="15" customHeight="1">
      <c r="F78" s="34"/>
    </row>
    <row r="79" ht="15" customHeight="1">
      <c r="F79" s="34"/>
    </row>
    <row r="80" ht="15" customHeight="1">
      <c r="F80" s="34"/>
    </row>
    <row r="81" ht="15" customHeight="1">
      <c r="F81" s="34"/>
    </row>
    <row r="82" ht="15" customHeight="1">
      <c r="F82" s="34"/>
    </row>
    <row r="83" ht="15" customHeight="1">
      <c r="F83" s="34"/>
    </row>
    <row r="84" ht="15" customHeight="1">
      <c r="F84" s="34"/>
    </row>
    <row r="85" ht="15" customHeight="1">
      <c r="F85" s="34"/>
    </row>
    <row r="86" ht="15" customHeight="1">
      <c r="F86" s="34"/>
    </row>
    <row r="87" ht="15" customHeight="1">
      <c r="F87" s="34"/>
    </row>
    <row r="88" ht="15" customHeight="1">
      <c r="F88" s="34"/>
    </row>
    <row r="89" ht="15" customHeight="1">
      <c r="F89" s="34"/>
    </row>
    <row r="90" ht="15" customHeight="1">
      <c r="F90" s="34"/>
    </row>
    <row r="91" ht="15" customHeight="1">
      <c r="F91" s="34"/>
    </row>
    <row r="92" ht="15" customHeight="1">
      <c r="F92" s="34"/>
    </row>
    <row r="93" ht="15" customHeight="1">
      <c r="F93" s="34"/>
    </row>
    <row r="94" ht="15" customHeight="1">
      <c r="F94" s="34"/>
    </row>
    <row r="95" ht="15" customHeight="1">
      <c r="F95" s="34"/>
    </row>
    <row r="96" ht="15" customHeight="1">
      <c r="F96" s="34"/>
    </row>
    <row r="97" ht="15" customHeight="1">
      <c r="F97" s="34"/>
    </row>
    <row r="98" ht="15" customHeight="1">
      <c r="F98" s="34"/>
    </row>
    <row r="99" ht="15" customHeight="1">
      <c r="F99" s="34"/>
    </row>
    <row r="100" ht="15" customHeight="1">
      <c r="F100" s="34"/>
    </row>
    <row r="101" ht="15" customHeight="1">
      <c r="F101" s="34"/>
    </row>
    <row r="102" ht="15" customHeight="1">
      <c r="F102" s="34"/>
    </row>
    <row r="103" ht="15" customHeight="1">
      <c r="F103" s="34"/>
    </row>
    <row r="104" ht="15" customHeight="1">
      <c r="F104" s="34"/>
    </row>
    <row r="105" ht="15" customHeight="1">
      <c r="F105" s="34"/>
    </row>
    <row r="106" ht="15" customHeight="1">
      <c r="F106" s="34"/>
    </row>
    <row r="107" ht="15" customHeight="1">
      <c r="F107" s="34"/>
    </row>
    <row r="108" ht="15" customHeight="1">
      <c r="F108" s="34"/>
    </row>
    <row r="109" ht="15">
      <c r="F109" s="34"/>
    </row>
    <row r="110" ht="15">
      <c r="F110" s="34"/>
    </row>
    <row r="111" ht="15">
      <c r="F111" s="34"/>
    </row>
    <row r="112" ht="15">
      <c r="F112" s="34"/>
    </row>
    <row r="113" ht="15">
      <c r="F113" s="34"/>
    </row>
    <row r="114" ht="15">
      <c r="F114" s="34"/>
    </row>
    <row r="115" ht="15">
      <c r="F115" s="34"/>
    </row>
    <row r="116" ht="15">
      <c r="F116" s="34"/>
    </row>
    <row r="117" ht="15">
      <c r="F117" s="34"/>
    </row>
    <row r="118" ht="15">
      <c r="F118" s="34"/>
    </row>
    <row r="119" ht="15">
      <c r="F119" s="34"/>
    </row>
    <row r="120" ht="15">
      <c r="F120" s="34"/>
    </row>
    <row r="121" ht="15">
      <c r="F121" s="34"/>
    </row>
    <row r="122" ht="15">
      <c r="F122" s="34"/>
    </row>
    <row r="123" ht="15">
      <c r="F123" s="34"/>
    </row>
    <row r="124" ht="15">
      <c r="F124" s="34"/>
    </row>
    <row r="125" ht="15">
      <c r="F125" s="34"/>
    </row>
    <row r="126" ht="15">
      <c r="F126" s="34"/>
    </row>
    <row r="127" ht="15">
      <c r="F127" s="34"/>
    </row>
    <row r="128" ht="15">
      <c r="F128" s="34"/>
    </row>
    <row r="129" ht="15">
      <c r="F129" s="34"/>
    </row>
    <row r="130" ht="15">
      <c r="F130" s="34"/>
    </row>
    <row r="131" ht="15">
      <c r="F131" s="34"/>
    </row>
    <row r="132" ht="15">
      <c r="F132" s="34"/>
    </row>
    <row r="133" ht="15">
      <c r="F133" s="34"/>
    </row>
    <row r="134" ht="15">
      <c r="F134" s="34"/>
    </row>
    <row r="135" ht="15">
      <c r="F135" s="34"/>
    </row>
    <row r="136" ht="15">
      <c r="F136" s="34"/>
    </row>
    <row r="137" ht="15">
      <c r="F137" s="34"/>
    </row>
    <row r="138" ht="15">
      <c r="F138" s="34"/>
    </row>
    <row r="139" ht="15">
      <c r="F139" s="34"/>
    </row>
    <row r="140" ht="15">
      <c r="F140" s="34"/>
    </row>
    <row r="141" ht="15">
      <c r="F141" s="34"/>
    </row>
    <row r="142" ht="15">
      <c r="F142" s="34"/>
    </row>
    <row r="143" ht="15">
      <c r="F143" s="34"/>
    </row>
    <row r="144" ht="15">
      <c r="F144" s="34"/>
    </row>
    <row r="145" ht="15">
      <c r="F145" s="34"/>
    </row>
    <row r="146" ht="15">
      <c r="F146" s="34"/>
    </row>
    <row r="147" ht="15">
      <c r="F147" s="34"/>
    </row>
    <row r="148" ht="15">
      <c r="F148" s="34"/>
    </row>
    <row r="149" ht="15">
      <c r="F149" s="34"/>
    </row>
    <row r="150" ht="15">
      <c r="F150" s="34"/>
    </row>
    <row r="151" ht="15">
      <c r="F151" s="34"/>
    </row>
    <row r="152" ht="15">
      <c r="F152" s="34"/>
    </row>
    <row r="153" ht="15">
      <c r="F153" s="34"/>
    </row>
    <row r="154" ht="15">
      <c r="F154" s="34"/>
    </row>
    <row r="155" ht="15">
      <c r="F155" s="34"/>
    </row>
    <row r="156" ht="15">
      <c r="F156" s="34"/>
    </row>
    <row r="157" ht="15">
      <c r="F157" s="34"/>
    </row>
    <row r="158" ht="15">
      <c r="F158" s="34"/>
    </row>
    <row r="159" ht="15">
      <c r="F159" s="34"/>
    </row>
    <row r="160" ht="15">
      <c r="F160" s="34"/>
    </row>
    <row r="161" ht="15">
      <c r="F161" s="34"/>
    </row>
    <row r="162" ht="15">
      <c r="F162" s="34"/>
    </row>
    <row r="163" ht="15">
      <c r="F163" s="34"/>
    </row>
    <row r="164" ht="15">
      <c r="F164" s="34"/>
    </row>
    <row r="165" ht="15">
      <c r="F165" s="34"/>
    </row>
    <row r="166" ht="15">
      <c r="F166" s="34"/>
    </row>
    <row r="167" ht="15">
      <c r="F167" s="34"/>
    </row>
    <row r="168" ht="15">
      <c r="F168" s="34"/>
    </row>
    <row r="169" ht="15">
      <c r="F169" s="34"/>
    </row>
    <row r="170" ht="15">
      <c r="F170" s="34"/>
    </row>
    <row r="171" ht="15">
      <c r="F171" s="34"/>
    </row>
    <row r="172" ht="15">
      <c r="F172" s="34"/>
    </row>
    <row r="173" ht="15">
      <c r="F173" s="34"/>
    </row>
    <row r="174" ht="15">
      <c r="F174" s="34"/>
    </row>
    <row r="175" ht="15">
      <c r="F175" s="34"/>
    </row>
    <row r="176" ht="15">
      <c r="F176" s="34"/>
    </row>
    <row r="177" ht="15">
      <c r="F177" s="34"/>
    </row>
    <row r="178" ht="15">
      <c r="F178" s="34"/>
    </row>
    <row r="179" ht="15">
      <c r="F179" s="34"/>
    </row>
    <row r="180" ht="15">
      <c r="F180" s="34"/>
    </row>
    <row r="181" ht="15">
      <c r="F181" s="34"/>
    </row>
    <row r="182" ht="15">
      <c r="F182" s="34"/>
    </row>
    <row r="183" ht="15">
      <c r="F183" s="34"/>
    </row>
    <row r="184" ht="15">
      <c r="F184" s="34"/>
    </row>
    <row r="185" ht="15">
      <c r="F185" s="34"/>
    </row>
    <row r="186" ht="15">
      <c r="F186" s="34"/>
    </row>
    <row r="187" ht="15">
      <c r="F187" s="34"/>
    </row>
    <row r="188" ht="15">
      <c r="F188" s="34"/>
    </row>
    <row r="189" ht="15">
      <c r="F189" s="34"/>
    </row>
    <row r="190" ht="15">
      <c r="F190" s="34"/>
    </row>
    <row r="191" ht="15">
      <c r="F191" s="34"/>
    </row>
    <row r="192" ht="15">
      <c r="F192" s="34"/>
    </row>
    <row r="193" ht="15">
      <c r="F193" s="34"/>
    </row>
    <row r="194" ht="15">
      <c r="F194" s="34"/>
    </row>
    <row r="195" ht="15">
      <c r="F195" s="34"/>
    </row>
    <row r="196" ht="15">
      <c r="F196" s="34"/>
    </row>
    <row r="197" ht="15">
      <c r="F197" s="34"/>
    </row>
    <row r="198" ht="15">
      <c r="F198" s="34"/>
    </row>
    <row r="199" ht="15">
      <c r="F199" s="34"/>
    </row>
    <row r="200" ht="15">
      <c r="F200" s="34"/>
    </row>
    <row r="201" ht="15">
      <c r="F201" s="34"/>
    </row>
    <row r="202" ht="15">
      <c r="F202" s="34"/>
    </row>
    <row r="203" ht="15">
      <c r="F203" s="34"/>
    </row>
    <row r="204" ht="15">
      <c r="F204" s="34"/>
    </row>
    <row r="205" ht="15">
      <c r="F205" s="34"/>
    </row>
    <row r="206" ht="15">
      <c r="F206" s="34"/>
    </row>
    <row r="207" ht="15">
      <c r="F207" s="34"/>
    </row>
    <row r="208" ht="15">
      <c r="F208" s="34"/>
    </row>
    <row r="209" ht="15">
      <c r="F209" s="34"/>
    </row>
    <row r="210" ht="15">
      <c r="F210" s="34"/>
    </row>
    <row r="211" ht="15">
      <c r="F211" s="34"/>
    </row>
    <row r="212" ht="15">
      <c r="F212" s="34"/>
    </row>
    <row r="213" ht="15">
      <c r="F213" s="34"/>
    </row>
    <row r="214" ht="15">
      <c r="F214" s="34"/>
    </row>
    <row r="215" ht="15">
      <c r="F215" s="34"/>
    </row>
    <row r="216" ht="15">
      <c r="F216" s="34"/>
    </row>
    <row r="217" ht="15">
      <c r="F217" s="34"/>
    </row>
    <row r="218" ht="15">
      <c r="F218" s="34"/>
    </row>
    <row r="219" ht="15">
      <c r="F219" s="34"/>
    </row>
    <row r="220" ht="15">
      <c r="F220" s="34"/>
    </row>
    <row r="221" ht="15">
      <c r="F221" s="34"/>
    </row>
    <row r="222" ht="15">
      <c r="F222" s="34"/>
    </row>
    <row r="223" ht="15">
      <c r="F223" s="34"/>
    </row>
    <row r="224" ht="15">
      <c r="F224" s="34"/>
    </row>
    <row r="225" ht="15">
      <c r="F225" s="34"/>
    </row>
    <row r="226" ht="15">
      <c r="F226" s="34"/>
    </row>
    <row r="227" ht="15">
      <c r="F227" s="34"/>
    </row>
    <row r="228" ht="15">
      <c r="F228" s="34"/>
    </row>
    <row r="229" ht="15">
      <c r="F229" s="34"/>
    </row>
    <row r="230" ht="15">
      <c r="F230" s="34"/>
    </row>
    <row r="231" ht="15">
      <c r="F231" s="34"/>
    </row>
    <row r="232" ht="15">
      <c r="F232" s="34"/>
    </row>
    <row r="233" ht="15">
      <c r="F233" s="34"/>
    </row>
    <row r="234" ht="15">
      <c r="F234" s="34"/>
    </row>
    <row r="235" ht="15">
      <c r="F235" s="34"/>
    </row>
    <row r="236" ht="15">
      <c r="F236" s="34"/>
    </row>
    <row r="237" ht="15">
      <c r="F237" s="34"/>
    </row>
    <row r="238" ht="15">
      <c r="F238" s="34"/>
    </row>
    <row r="239" ht="15">
      <c r="F239" s="34"/>
    </row>
    <row r="240" ht="15">
      <c r="F240" s="34"/>
    </row>
    <row r="241" ht="15">
      <c r="F241" s="34"/>
    </row>
    <row r="242" ht="15">
      <c r="F242" s="34"/>
    </row>
    <row r="243" ht="15">
      <c r="F243" s="34"/>
    </row>
    <row r="244" ht="15">
      <c r="F244" s="34"/>
    </row>
    <row r="245" ht="15">
      <c r="F245" s="34"/>
    </row>
    <row r="246" ht="15">
      <c r="F246" s="34"/>
    </row>
    <row r="247" ht="15">
      <c r="F247" s="34"/>
    </row>
    <row r="248" ht="15">
      <c r="F248" s="34"/>
    </row>
    <row r="249" ht="15">
      <c r="F249" s="34"/>
    </row>
    <row r="250" ht="15">
      <c r="F250" s="34"/>
    </row>
    <row r="251" ht="15">
      <c r="F251" s="34"/>
    </row>
    <row r="252" ht="15">
      <c r="F252" s="34"/>
    </row>
    <row r="253" ht="15">
      <c r="F253" s="34"/>
    </row>
    <row r="254" ht="15">
      <c r="F254" s="34"/>
    </row>
    <row r="255" ht="15">
      <c r="F255" s="34"/>
    </row>
    <row r="256" ht="15">
      <c r="F256" s="34"/>
    </row>
    <row r="257" ht="15">
      <c r="F257" s="34"/>
    </row>
    <row r="258" ht="15">
      <c r="F258" s="34"/>
    </row>
    <row r="259" ht="15">
      <c r="F259" s="34"/>
    </row>
    <row r="260" ht="15">
      <c r="F260" s="34"/>
    </row>
    <row r="261" ht="15">
      <c r="F261" s="34"/>
    </row>
    <row r="262" ht="15">
      <c r="F262" s="34"/>
    </row>
    <row r="263" ht="15">
      <c r="F263" s="34"/>
    </row>
    <row r="264" ht="15">
      <c r="F264" s="34"/>
    </row>
    <row r="265" ht="15">
      <c r="F265" s="34"/>
    </row>
    <row r="266" ht="15">
      <c r="F266" s="34"/>
    </row>
    <row r="267" ht="15">
      <c r="F267" s="34"/>
    </row>
    <row r="268" ht="15">
      <c r="F268" s="34"/>
    </row>
    <row r="269" ht="15">
      <c r="F269" s="34"/>
    </row>
    <row r="270" ht="15">
      <c r="F270" s="34"/>
    </row>
    <row r="271" ht="15">
      <c r="F271" s="34"/>
    </row>
    <row r="272" ht="15">
      <c r="F272" s="34"/>
    </row>
    <row r="273" ht="15">
      <c r="F273" s="34"/>
    </row>
    <row r="274" ht="15">
      <c r="F274" s="34"/>
    </row>
    <row r="275" ht="15">
      <c r="F275" s="34"/>
    </row>
    <row r="276" ht="15">
      <c r="F276" s="34"/>
    </row>
    <row r="277" ht="15">
      <c r="F277" s="34"/>
    </row>
    <row r="278" ht="15">
      <c r="F278" s="34"/>
    </row>
    <row r="279" ht="15">
      <c r="F279" s="34"/>
    </row>
    <row r="280" ht="15">
      <c r="F280" s="34"/>
    </row>
    <row r="281" ht="15">
      <c r="F281" s="34"/>
    </row>
    <row r="282" ht="15">
      <c r="F282" s="34"/>
    </row>
    <row r="283" ht="15">
      <c r="F283" s="34"/>
    </row>
    <row r="284" ht="15">
      <c r="F284" s="34"/>
    </row>
    <row r="285" ht="15">
      <c r="F285" s="34"/>
    </row>
    <row r="286" ht="15">
      <c r="F286" s="34"/>
    </row>
    <row r="287" ht="15">
      <c r="F287" s="34"/>
    </row>
    <row r="288" ht="15">
      <c r="F288" s="34"/>
    </row>
    <row r="289" ht="15">
      <c r="F289" s="34"/>
    </row>
    <row r="290" ht="15">
      <c r="F290" s="34"/>
    </row>
    <row r="291" ht="15">
      <c r="F291" s="34"/>
    </row>
    <row r="292" ht="15">
      <c r="F292" s="34"/>
    </row>
    <row r="293" ht="15">
      <c r="F293" s="34"/>
    </row>
    <row r="294" ht="15">
      <c r="F294" s="34"/>
    </row>
    <row r="295" ht="15">
      <c r="F295" s="34"/>
    </row>
    <row r="296" ht="15">
      <c r="F296" s="34"/>
    </row>
    <row r="297" ht="15">
      <c r="F297" s="34"/>
    </row>
    <row r="298" ht="15">
      <c r="F298" s="34"/>
    </row>
    <row r="299" ht="15">
      <c r="F299" s="34"/>
    </row>
    <row r="300" ht="15">
      <c r="F300" s="34"/>
    </row>
    <row r="301" ht="15">
      <c r="F301" s="34"/>
    </row>
    <row r="302" ht="15">
      <c r="F302" s="34"/>
    </row>
    <row r="303" ht="15">
      <c r="F303" s="34"/>
    </row>
    <row r="304" ht="15">
      <c r="F304" s="34"/>
    </row>
    <row r="305" ht="15">
      <c r="F305" s="34"/>
    </row>
    <row r="306" ht="15">
      <c r="F306" s="34"/>
    </row>
    <row r="307" ht="15">
      <c r="F307" s="34"/>
    </row>
    <row r="308" ht="15">
      <c r="F308" s="34"/>
    </row>
    <row r="309" ht="15">
      <c r="F309" s="34"/>
    </row>
    <row r="310" ht="15">
      <c r="F310" s="34"/>
    </row>
    <row r="311" ht="15">
      <c r="F311" s="34"/>
    </row>
    <row r="312" ht="15">
      <c r="F312" s="34"/>
    </row>
    <row r="313" ht="15">
      <c r="F313" s="34"/>
    </row>
    <row r="314" ht="15">
      <c r="F314" s="34"/>
    </row>
    <row r="315" ht="15">
      <c r="F315" s="34"/>
    </row>
    <row r="316" ht="15">
      <c r="F316" s="34"/>
    </row>
    <row r="317" ht="15">
      <c r="F317" s="34"/>
    </row>
    <row r="318" ht="15">
      <c r="F318" s="34"/>
    </row>
    <row r="319" ht="15">
      <c r="F319" s="34"/>
    </row>
    <row r="320" ht="15">
      <c r="F320" s="34"/>
    </row>
    <row r="321" ht="15">
      <c r="F321" s="34"/>
    </row>
    <row r="322" ht="15">
      <c r="F322" s="34"/>
    </row>
    <row r="323" ht="15">
      <c r="F323" s="34"/>
    </row>
    <row r="324" ht="15">
      <c r="F324" s="34"/>
    </row>
    <row r="325" ht="15">
      <c r="F325" s="34"/>
    </row>
    <row r="326" ht="15">
      <c r="F326" s="34"/>
    </row>
    <row r="327" ht="15">
      <c r="F327" s="34"/>
    </row>
    <row r="328" ht="15">
      <c r="F328" s="34"/>
    </row>
    <row r="329" ht="15">
      <c r="F329" s="34"/>
    </row>
    <row r="330" ht="15">
      <c r="F330" s="34"/>
    </row>
    <row r="331" ht="15">
      <c r="F331" s="34"/>
    </row>
    <row r="332" ht="15">
      <c r="F332" s="34"/>
    </row>
    <row r="333" ht="15">
      <c r="F333" s="34"/>
    </row>
    <row r="334" ht="15">
      <c r="F334" s="34"/>
    </row>
    <row r="335" ht="15">
      <c r="F335" s="34"/>
    </row>
    <row r="336" ht="15">
      <c r="F336" s="34"/>
    </row>
    <row r="337" ht="15">
      <c r="F337" s="34"/>
    </row>
    <row r="338" ht="15">
      <c r="F338" s="34"/>
    </row>
    <row r="339" ht="15">
      <c r="F339" s="34"/>
    </row>
    <row r="340" ht="15">
      <c r="F340" s="34"/>
    </row>
    <row r="341" ht="15">
      <c r="F341" s="34"/>
    </row>
    <row r="342" ht="15">
      <c r="F342" s="34"/>
    </row>
    <row r="343" ht="15">
      <c r="F343" s="34"/>
    </row>
    <row r="344" ht="15">
      <c r="F344" s="34"/>
    </row>
    <row r="345" ht="15">
      <c r="F345" s="34"/>
    </row>
    <row r="346" ht="15">
      <c r="F346" s="34"/>
    </row>
    <row r="347" ht="15">
      <c r="F347" s="34"/>
    </row>
    <row r="348" ht="15">
      <c r="F348" s="34"/>
    </row>
    <row r="349" ht="15">
      <c r="F349" s="34"/>
    </row>
    <row r="350" ht="15">
      <c r="F350" s="34"/>
    </row>
    <row r="351" ht="15">
      <c r="F351" s="34"/>
    </row>
    <row r="352" ht="15">
      <c r="F352" s="34"/>
    </row>
    <row r="353" ht="15">
      <c r="F353" s="34"/>
    </row>
    <row r="354" ht="15">
      <c r="F354" s="34"/>
    </row>
    <row r="355" ht="15">
      <c r="F355" s="34"/>
    </row>
    <row r="356" ht="15">
      <c r="F356" s="34"/>
    </row>
    <row r="357" ht="15">
      <c r="F357" s="34"/>
    </row>
    <row r="358" ht="15">
      <c r="F358" s="34"/>
    </row>
    <row r="359" ht="15">
      <c r="F359" s="34"/>
    </row>
    <row r="360" ht="15">
      <c r="F360" s="34"/>
    </row>
    <row r="361" ht="15">
      <c r="F361" s="34"/>
    </row>
    <row r="362" ht="15">
      <c r="F362" s="34"/>
    </row>
    <row r="363" ht="15">
      <c r="F363" s="34"/>
    </row>
    <row r="364" ht="15">
      <c r="F364" s="34"/>
    </row>
    <row r="365" ht="15">
      <c r="F365" s="34"/>
    </row>
    <row r="366" ht="15">
      <c r="F366" s="34"/>
    </row>
    <row r="367" ht="15">
      <c r="F367" s="34"/>
    </row>
    <row r="368" ht="15">
      <c r="F368" s="34"/>
    </row>
    <row r="369" ht="15">
      <c r="F369" s="34"/>
    </row>
    <row r="370" ht="15">
      <c r="F370" s="34"/>
    </row>
    <row r="371" ht="15">
      <c r="F371" s="34"/>
    </row>
    <row r="372" ht="15">
      <c r="F372" s="34"/>
    </row>
    <row r="373" ht="15">
      <c r="F373" s="34"/>
    </row>
    <row r="374" ht="15">
      <c r="F374" s="34"/>
    </row>
    <row r="375" ht="15">
      <c r="F375" s="34"/>
    </row>
    <row r="376" ht="15">
      <c r="F376" s="34"/>
    </row>
    <row r="377" ht="15">
      <c r="F377" s="34"/>
    </row>
    <row r="378" ht="15">
      <c r="F378" s="34"/>
    </row>
    <row r="379" ht="15">
      <c r="F379" s="34"/>
    </row>
    <row r="380" ht="15">
      <c r="F380" s="34"/>
    </row>
    <row r="381" ht="15">
      <c r="F381" s="34"/>
    </row>
    <row r="382" ht="15">
      <c r="F382" s="34"/>
    </row>
    <row r="383" ht="15">
      <c r="F383" s="34"/>
    </row>
    <row r="384" ht="15">
      <c r="F384" s="34"/>
    </row>
    <row r="385" ht="15">
      <c r="F385" s="34"/>
    </row>
    <row r="386" ht="15">
      <c r="F386" s="34"/>
    </row>
    <row r="387" ht="15">
      <c r="F387" s="34"/>
    </row>
    <row r="388" ht="15">
      <c r="F388" s="34"/>
    </row>
    <row r="389" ht="15">
      <c r="F389" s="34"/>
    </row>
    <row r="390" ht="15">
      <c r="F390" s="34"/>
    </row>
    <row r="391" ht="15">
      <c r="F391" s="34"/>
    </row>
    <row r="392" ht="15">
      <c r="F392" s="34"/>
    </row>
    <row r="393" ht="15">
      <c r="F393" s="34"/>
    </row>
    <row r="394" ht="15">
      <c r="F394" s="34"/>
    </row>
    <row r="395" ht="15">
      <c r="F395" s="34"/>
    </row>
    <row r="396" ht="15">
      <c r="F396" s="34"/>
    </row>
    <row r="397" ht="15">
      <c r="F397" s="34"/>
    </row>
    <row r="398" ht="15">
      <c r="F398" s="34"/>
    </row>
    <row r="399" ht="15">
      <c r="F399" s="34"/>
    </row>
    <row r="400" ht="15">
      <c r="F400" s="34"/>
    </row>
    <row r="401" ht="15">
      <c r="F401" s="34"/>
    </row>
    <row r="402" ht="15">
      <c r="F402" s="34"/>
    </row>
    <row r="403" ht="15">
      <c r="F403" s="34"/>
    </row>
    <row r="404" ht="15">
      <c r="F404" s="34"/>
    </row>
    <row r="405" ht="15">
      <c r="F405" s="34"/>
    </row>
    <row r="406" ht="15">
      <c r="F406" s="34"/>
    </row>
    <row r="407" ht="15">
      <c r="F407" s="34"/>
    </row>
    <row r="408" ht="15">
      <c r="F408" s="34"/>
    </row>
    <row r="409" ht="15">
      <c r="F409" s="34"/>
    </row>
    <row r="410" ht="15">
      <c r="F410" s="34"/>
    </row>
    <row r="411" ht="15">
      <c r="F411" s="34"/>
    </row>
    <row r="412" ht="15">
      <c r="F412" s="34"/>
    </row>
    <row r="413" ht="15">
      <c r="F413" s="34"/>
    </row>
    <row r="414" ht="15">
      <c r="F414" s="34"/>
    </row>
    <row r="415" ht="15">
      <c r="F415" s="34"/>
    </row>
    <row r="416" ht="15">
      <c r="F416" s="34"/>
    </row>
    <row r="417" ht="15">
      <c r="F417" s="34"/>
    </row>
    <row r="418" ht="15">
      <c r="F418" s="34"/>
    </row>
    <row r="419" ht="15">
      <c r="F419" s="34"/>
    </row>
    <row r="420" ht="15">
      <c r="F420" s="34"/>
    </row>
    <row r="421" ht="15">
      <c r="F421" s="34"/>
    </row>
    <row r="422" ht="15">
      <c r="F422" s="34"/>
    </row>
    <row r="423" ht="15">
      <c r="F423" s="34"/>
    </row>
    <row r="424" ht="15">
      <c r="F424" s="34"/>
    </row>
    <row r="425" ht="15">
      <c r="F425" s="34"/>
    </row>
    <row r="426" ht="15">
      <c r="F426" s="34"/>
    </row>
    <row r="427" ht="15">
      <c r="F427" s="34"/>
    </row>
    <row r="428" ht="15">
      <c r="F428" s="34"/>
    </row>
    <row r="429" ht="15">
      <c r="F429" s="34"/>
    </row>
    <row r="430" ht="15">
      <c r="F430" s="34"/>
    </row>
    <row r="431" ht="15">
      <c r="F431" s="34"/>
    </row>
    <row r="432" ht="15">
      <c r="F432" s="34"/>
    </row>
    <row r="433" ht="15">
      <c r="F433" s="34"/>
    </row>
    <row r="434" ht="15">
      <c r="F434" s="34"/>
    </row>
    <row r="435" ht="15">
      <c r="F435" s="34"/>
    </row>
    <row r="436" ht="15">
      <c r="F436" s="34"/>
    </row>
    <row r="437" ht="15">
      <c r="F437" s="34"/>
    </row>
    <row r="438" ht="15">
      <c r="F438" s="34"/>
    </row>
    <row r="439" ht="15">
      <c r="F439" s="34"/>
    </row>
    <row r="440" ht="15">
      <c r="F440" s="34"/>
    </row>
    <row r="441" ht="15">
      <c r="F441" s="34"/>
    </row>
    <row r="442" ht="15">
      <c r="F442" s="34"/>
    </row>
    <row r="443" ht="15">
      <c r="F443" s="34"/>
    </row>
    <row r="444" ht="15">
      <c r="F444" s="34"/>
    </row>
    <row r="445" ht="15">
      <c r="F445" s="34"/>
    </row>
    <row r="446" ht="15">
      <c r="F446" s="34"/>
    </row>
    <row r="447" ht="15">
      <c r="F447" s="34"/>
    </row>
    <row r="448" ht="15">
      <c r="F448" s="34"/>
    </row>
    <row r="449" ht="15">
      <c r="F449" s="34"/>
    </row>
    <row r="450" ht="15">
      <c r="F450" s="34"/>
    </row>
    <row r="451" ht="15">
      <c r="F451" s="34"/>
    </row>
    <row r="452" ht="15">
      <c r="F452" s="34"/>
    </row>
    <row r="453" ht="15">
      <c r="F453" s="34"/>
    </row>
    <row r="454" ht="15">
      <c r="F454" s="34"/>
    </row>
    <row r="455" ht="15">
      <c r="F455" s="34"/>
    </row>
    <row r="456" ht="15">
      <c r="F456" s="34"/>
    </row>
    <row r="457" ht="15">
      <c r="F457" s="34"/>
    </row>
    <row r="458" ht="15">
      <c r="F458" s="34"/>
    </row>
    <row r="459" ht="15">
      <c r="F459" s="34"/>
    </row>
    <row r="460" ht="15">
      <c r="F460" s="34"/>
    </row>
    <row r="461" ht="15">
      <c r="F461" s="34"/>
    </row>
    <row r="462" ht="15">
      <c r="F462" s="34"/>
    </row>
    <row r="463" ht="15">
      <c r="F463" s="34"/>
    </row>
    <row r="464" ht="15">
      <c r="F464" s="34"/>
    </row>
    <row r="465" ht="15">
      <c r="F465" s="34"/>
    </row>
    <row r="466" ht="15">
      <c r="F466" s="34"/>
    </row>
    <row r="467" ht="15">
      <c r="F467" s="34"/>
    </row>
    <row r="468" ht="15">
      <c r="F468" s="34"/>
    </row>
    <row r="469" ht="15">
      <c r="F469" s="34"/>
    </row>
    <row r="470" ht="15">
      <c r="F470" s="34"/>
    </row>
    <row r="471" ht="15">
      <c r="F471" s="34"/>
    </row>
    <row r="472" ht="15">
      <c r="F472" s="34"/>
    </row>
    <row r="473" ht="15">
      <c r="F473" s="34"/>
    </row>
    <row r="474" ht="15">
      <c r="F474" s="34"/>
    </row>
    <row r="475" ht="15">
      <c r="F475" s="34"/>
    </row>
    <row r="476" ht="15">
      <c r="F476" s="34"/>
    </row>
    <row r="477" ht="15">
      <c r="F477" s="34"/>
    </row>
    <row r="478" ht="15">
      <c r="F478" s="34"/>
    </row>
    <row r="479" ht="15">
      <c r="F479" s="34"/>
    </row>
    <row r="480" ht="15">
      <c r="F480" s="34"/>
    </row>
    <row r="481" ht="15">
      <c r="F481" s="34"/>
    </row>
    <row r="482" ht="15">
      <c r="F482" s="34"/>
    </row>
    <row r="483" ht="15">
      <c r="F483" s="34"/>
    </row>
    <row r="484" ht="15">
      <c r="F484" s="34"/>
    </row>
    <row r="485" ht="15">
      <c r="F485" s="34"/>
    </row>
    <row r="486" ht="15">
      <c r="F486" s="34"/>
    </row>
    <row r="487" ht="15">
      <c r="F487" s="34"/>
    </row>
    <row r="488" ht="15">
      <c r="F488" s="34"/>
    </row>
    <row r="489" ht="15">
      <c r="F489" s="34"/>
    </row>
    <row r="490" ht="15">
      <c r="F490" s="34"/>
    </row>
    <row r="491" ht="15">
      <c r="F491" s="34"/>
    </row>
    <row r="492" ht="15">
      <c r="F492" s="34"/>
    </row>
    <row r="493" ht="15">
      <c r="F493" s="34"/>
    </row>
    <row r="494" ht="15">
      <c r="F494" s="34"/>
    </row>
    <row r="495" ht="15">
      <c r="F495" s="34"/>
    </row>
    <row r="496" ht="15">
      <c r="F496" s="34"/>
    </row>
    <row r="497" ht="15">
      <c r="F497" s="34"/>
    </row>
    <row r="498" ht="15">
      <c r="F498" s="34"/>
    </row>
    <row r="499" ht="15">
      <c r="F499" s="34"/>
    </row>
    <row r="500" ht="15">
      <c r="F500" s="34"/>
    </row>
    <row r="501" ht="15">
      <c r="F501" s="34"/>
    </row>
    <row r="502" ht="15">
      <c r="F502" s="34"/>
    </row>
    <row r="503" ht="15">
      <c r="F503" s="34"/>
    </row>
    <row r="504" ht="15">
      <c r="F504" s="34"/>
    </row>
    <row r="505" ht="15">
      <c r="F505" s="34"/>
    </row>
    <row r="506" ht="15">
      <c r="F506" s="34"/>
    </row>
    <row r="507" ht="15">
      <c r="F507" s="34"/>
    </row>
    <row r="508" ht="15">
      <c r="F508" s="34"/>
    </row>
    <row r="509" ht="15">
      <c r="F509" s="34"/>
    </row>
    <row r="510" ht="15">
      <c r="F510" s="34"/>
    </row>
    <row r="511" ht="15">
      <c r="F511" s="34"/>
    </row>
    <row r="512" ht="15">
      <c r="F512" s="34"/>
    </row>
    <row r="513" ht="15">
      <c r="F513" s="34"/>
    </row>
    <row r="514" ht="15">
      <c r="F514" s="34"/>
    </row>
    <row r="515" ht="15">
      <c r="F515" s="34"/>
    </row>
    <row r="516" ht="15">
      <c r="F516" s="34"/>
    </row>
    <row r="517" ht="15">
      <c r="F517" s="34"/>
    </row>
    <row r="518" ht="15">
      <c r="F518" s="34"/>
    </row>
    <row r="519" ht="15">
      <c r="F519" s="34"/>
    </row>
    <row r="520" ht="15">
      <c r="F520" s="34"/>
    </row>
    <row r="521" ht="15">
      <c r="F521" s="34"/>
    </row>
    <row r="522" ht="15">
      <c r="F522" s="34"/>
    </row>
    <row r="523" ht="15">
      <c r="F523" s="34"/>
    </row>
    <row r="524" ht="15">
      <c r="F524" s="34"/>
    </row>
    <row r="525" ht="15">
      <c r="F525" s="34"/>
    </row>
    <row r="526" ht="15">
      <c r="F526" s="34"/>
    </row>
    <row r="527" ht="15">
      <c r="F527" s="34"/>
    </row>
    <row r="528" ht="15">
      <c r="F528" s="34"/>
    </row>
    <row r="529" ht="15">
      <c r="F529" s="34"/>
    </row>
    <row r="530" ht="15">
      <c r="F530" s="34"/>
    </row>
    <row r="531" ht="15">
      <c r="F531" s="34"/>
    </row>
    <row r="532" ht="15">
      <c r="F532" s="34"/>
    </row>
    <row r="533" ht="15">
      <c r="F533" s="34"/>
    </row>
    <row r="534" ht="15">
      <c r="F534" s="34"/>
    </row>
    <row r="535" ht="15">
      <c r="F535" s="34"/>
    </row>
    <row r="536" ht="15">
      <c r="F536" s="34"/>
    </row>
    <row r="537" ht="15">
      <c r="F537" s="34"/>
    </row>
    <row r="538" ht="15">
      <c r="F538" s="34"/>
    </row>
    <row r="539" ht="15">
      <c r="F539" s="34"/>
    </row>
    <row r="540" ht="15">
      <c r="F540" s="34"/>
    </row>
    <row r="541" ht="15">
      <c r="F541" s="34"/>
    </row>
    <row r="542" ht="15">
      <c r="F542" s="34"/>
    </row>
    <row r="543" ht="15">
      <c r="F543" s="34"/>
    </row>
    <row r="544" ht="15">
      <c r="F544" s="34"/>
    </row>
    <row r="545" ht="15">
      <c r="F545" s="34"/>
    </row>
    <row r="546" ht="15">
      <c r="F546" s="34"/>
    </row>
    <row r="547" ht="15">
      <c r="F547" s="34"/>
    </row>
    <row r="548" ht="15">
      <c r="F548" s="34"/>
    </row>
    <row r="549" ht="15">
      <c r="F549" s="34"/>
    </row>
    <row r="550" ht="15">
      <c r="F550" s="34"/>
    </row>
    <row r="551" ht="15">
      <c r="F551" s="34"/>
    </row>
    <row r="552" ht="15">
      <c r="F552" s="34"/>
    </row>
    <row r="553" ht="15">
      <c r="F553" s="34"/>
    </row>
    <row r="554" ht="15">
      <c r="F554" s="34"/>
    </row>
    <row r="555" ht="15">
      <c r="F555" s="34"/>
    </row>
    <row r="556" ht="15">
      <c r="F556" s="34"/>
    </row>
    <row r="557" ht="15">
      <c r="F557" s="34"/>
    </row>
    <row r="558" ht="15">
      <c r="F558" s="34"/>
    </row>
    <row r="559" ht="15">
      <c r="F559" s="34"/>
    </row>
    <row r="560" ht="15">
      <c r="F560" s="34"/>
    </row>
    <row r="561" ht="15">
      <c r="F561" s="34"/>
    </row>
    <row r="562" ht="15">
      <c r="F562" s="34"/>
    </row>
    <row r="563" ht="15">
      <c r="F563" s="34"/>
    </row>
    <row r="564" ht="15">
      <c r="F564" s="34"/>
    </row>
    <row r="565" ht="15">
      <c r="F565" s="34"/>
    </row>
    <row r="566" ht="15">
      <c r="F566" s="34"/>
    </row>
    <row r="567" ht="15">
      <c r="F567" s="34"/>
    </row>
    <row r="568" ht="15">
      <c r="F568" s="34"/>
    </row>
    <row r="569" ht="15">
      <c r="F569" s="34"/>
    </row>
    <row r="570" ht="15">
      <c r="F570" s="34"/>
    </row>
    <row r="571" ht="15">
      <c r="F571" s="34"/>
    </row>
    <row r="572" ht="15">
      <c r="F572" s="34"/>
    </row>
    <row r="573" ht="15">
      <c r="F573" s="34"/>
    </row>
    <row r="574" ht="15">
      <c r="F574" s="34"/>
    </row>
    <row r="575" ht="15">
      <c r="F575" s="34"/>
    </row>
    <row r="576" ht="15">
      <c r="F576" s="34"/>
    </row>
    <row r="577" ht="15">
      <c r="F577" s="34"/>
    </row>
    <row r="578" ht="15">
      <c r="F578" s="34"/>
    </row>
    <row r="579" ht="15">
      <c r="F579" s="34"/>
    </row>
    <row r="580" ht="15">
      <c r="F580" s="34"/>
    </row>
    <row r="581" ht="15">
      <c r="F581" s="34"/>
    </row>
    <row r="582" ht="15">
      <c r="F582" s="34"/>
    </row>
    <row r="583" ht="15">
      <c r="F583" s="34"/>
    </row>
    <row r="584" ht="15">
      <c r="F584" s="34"/>
    </row>
    <row r="585" ht="15">
      <c r="F585" s="34"/>
    </row>
    <row r="586" ht="15">
      <c r="F586" s="34"/>
    </row>
    <row r="587" ht="15">
      <c r="F587" s="34"/>
    </row>
    <row r="588" ht="15">
      <c r="F588" s="34"/>
    </row>
    <row r="589" ht="15">
      <c r="F589" s="34"/>
    </row>
    <row r="590" ht="15">
      <c r="F590" s="34"/>
    </row>
    <row r="591" ht="15">
      <c r="F591" s="34"/>
    </row>
    <row r="592" ht="15">
      <c r="F592" s="34"/>
    </row>
    <row r="593" ht="15">
      <c r="F593" s="34"/>
    </row>
    <row r="594" ht="15">
      <c r="F594" s="34"/>
    </row>
    <row r="595" ht="15">
      <c r="F595" s="34"/>
    </row>
    <row r="596" ht="15">
      <c r="F596" s="34"/>
    </row>
    <row r="597" ht="15">
      <c r="F597" s="34"/>
    </row>
    <row r="598" ht="15">
      <c r="F598" s="34"/>
    </row>
    <row r="599" ht="15">
      <c r="F599" s="34"/>
    </row>
    <row r="600" ht="15">
      <c r="F600" s="34"/>
    </row>
    <row r="601" ht="15">
      <c r="F601" s="34"/>
    </row>
    <row r="602" ht="15">
      <c r="F602" s="34"/>
    </row>
    <row r="603" ht="15">
      <c r="F603" s="34"/>
    </row>
    <row r="604" ht="15">
      <c r="F604" s="34"/>
    </row>
    <row r="605" ht="15">
      <c r="F605" s="34"/>
    </row>
    <row r="606" ht="15">
      <c r="F606" s="34"/>
    </row>
    <row r="607" ht="15">
      <c r="F607" s="34"/>
    </row>
    <row r="608" ht="15">
      <c r="F608" s="34"/>
    </row>
    <row r="609" ht="15">
      <c r="F609" s="34"/>
    </row>
    <row r="610" ht="15">
      <c r="F610" s="34"/>
    </row>
    <row r="611" ht="15">
      <c r="F611" s="34"/>
    </row>
    <row r="612" ht="15">
      <c r="F612" s="34"/>
    </row>
    <row r="613" ht="15">
      <c r="F613" s="34"/>
    </row>
    <row r="614" ht="15">
      <c r="F614" s="34"/>
    </row>
    <row r="615" ht="15">
      <c r="F615" s="34"/>
    </row>
    <row r="616" ht="15">
      <c r="F616" s="34"/>
    </row>
    <row r="617" ht="15">
      <c r="F617" s="34"/>
    </row>
    <row r="618" ht="15">
      <c r="F618" s="34"/>
    </row>
    <row r="619" ht="15">
      <c r="F619" s="34"/>
    </row>
    <row r="620" ht="15">
      <c r="F620" s="34"/>
    </row>
    <row r="621" ht="15">
      <c r="F621" s="34"/>
    </row>
    <row r="622" ht="15">
      <c r="F622" s="34"/>
    </row>
    <row r="623" ht="15">
      <c r="F623" s="34"/>
    </row>
    <row r="624" ht="15">
      <c r="F624" s="34"/>
    </row>
    <row r="625" ht="15">
      <c r="F625" s="34"/>
    </row>
  </sheetData>
  <sheetProtection/>
  <mergeCells count="3">
    <mergeCell ref="D1:E1"/>
    <mergeCell ref="A5:F5"/>
    <mergeCell ref="A36:F36"/>
  </mergeCells>
  <dataValidations count="1">
    <dataValidation type="textLength" operator="lessThanOrEqual" allowBlank="1" showInputMessage="1" showErrorMessage="1" errorTitle="Слишком длинный текст" error="Количество введенных символов превысило 140" sqref="C6:C8 C11:C18 C21:C35">
      <formula1>140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2019-03-22T11:36:30Z</dcterms:modified>
  <cp:category/>
  <cp:version/>
  <cp:contentType/>
  <cp:contentStatus/>
</cp:coreProperties>
</file>