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8885" windowHeight="8355" activeTab="0"/>
  </bookViews>
  <sheets>
    <sheet name=" Новинки и Обновления" sheetId="1" r:id="rId1"/>
    <sheet name="Заказ" sheetId="2" r:id="rId2"/>
  </sheets>
  <definedNames>
    <definedName name="_xlnm._FilterDatabase" localSheetId="1" hidden="1">'Заказ'!$B$1:$E$608</definedName>
    <definedName name="_xlnm.Print_Area" localSheetId="1">'Заказ'!$A$1:$G$608</definedName>
  </definedNames>
  <calcPr fullCalcOnLoad="1"/>
</workbook>
</file>

<file path=xl/sharedStrings.xml><?xml version="1.0" encoding="utf-8"?>
<sst xmlns="http://schemas.openxmlformats.org/spreadsheetml/2006/main" count="815" uniqueCount="677">
  <si>
    <t>Код</t>
  </si>
  <si>
    <t>Цена</t>
  </si>
  <si>
    <t>Итого запад</t>
  </si>
  <si>
    <t>Итого россия</t>
  </si>
  <si>
    <t>KARUNESH STAR MARK GH 2CD</t>
  </si>
  <si>
    <t>NIRVANA STAR MARK GH 2CD</t>
  </si>
  <si>
    <t>DANCE HITS Vol.1(I LOVE 90s) 2CD</t>
  </si>
  <si>
    <t>DANCE HITS Vol.2(I LOVE 90s) 2CD</t>
  </si>
  <si>
    <t>MAXI DISCO Vol.1 2CD</t>
  </si>
  <si>
    <t>MAXI DISCO Vol.3 2CD</t>
  </si>
  <si>
    <t>THE MOST POPULAR CLASSICAL MUSIC part 2 2CD</t>
  </si>
  <si>
    <t>THE MOST POPULAR CLASSICAL MUSIC part 3 2CD</t>
  </si>
  <si>
    <t>Уже в продаже</t>
  </si>
  <si>
    <t>RAINBOW STAR MARK GH 2CD</t>
  </si>
  <si>
    <t xml:space="preserve">SHOCKING-BLUE STAR MARK  2CD </t>
  </si>
  <si>
    <t>BAD BOYS BLUE STAR MARK GH 2CD</t>
  </si>
  <si>
    <t>AEROSMITH STAR MARK GH 2CD</t>
  </si>
  <si>
    <t>RELAX MUSIC Vol.1 STAR MARK 2CD</t>
  </si>
  <si>
    <t>DANCE HITS 90`s Best Remixes of Hits 70`s-80`s 2CD</t>
  </si>
  <si>
    <t>ROXETTE STAR MARK GH CD+DVD</t>
  </si>
  <si>
    <t>ABBA STAR MARK GH 2CD</t>
  </si>
  <si>
    <t>ACE OF BASE STAR MARK GH 2CD</t>
  </si>
  <si>
    <t>APOCALYPTICA STAR MARK GH 2CD</t>
  </si>
  <si>
    <t>ARMSTRONG LOUIS STAR MARK GH 2CD</t>
  </si>
  <si>
    <t>BEATLES STAR MARK GH part 1 2CD</t>
  </si>
  <si>
    <t>BEATLES STAR MARK GH part 2 2CD</t>
  </si>
  <si>
    <t>BEE GEES STAR MARK GH 2CD</t>
  </si>
  <si>
    <t>BONEY M STAR MARK GH 2CD</t>
  </si>
  <si>
    <t>C.C.CATCH STAR MARK GH 2CD</t>
  </si>
  <si>
    <t>CELENTANO ADRIANO STAR MARK GH 2CD</t>
  </si>
  <si>
    <t>COCKER JOE STAR MARK GH 2CD</t>
  </si>
  <si>
    <t>CREEDENCE CLEARWATER REVIVAL STAR MARK GH 2CD</t>
  </si>
  <si>
    <t>DASSIN JOE STAR MARK GH 2CD</t>
  </si>
  <si>
    <t>DE-PHAZZ STAR MARK GH 2CD</t>
  </si>
  <si>
    <t>DIRE STRAITS STAR MARK GH 2CD</t>
  </si>
  <si>
    <t>DOORS STAR MARK GH 2CD</t>
  </si>
  <si>
    <t>ELECTRIC LIGHT ORCHESTRA STAR MARK GH 2CD</t>
  </si>
  <si>
    <t>ENIGMA STAR MARK GH 2CD</t>
  </si>
  <si>
    <t>GREGORIAN STAR MARK GH 2CD</t>
  </si>
  <si>
    <t>JACKSON MICHAEL STAR MARK GH 2CD</t>
  </si>
  <si>
    <t>JARRE JEAN MICHEL STAR MARK GH 2CD</t>
  </si>
  <si>
    <t>KENNY G. STAR MARK GH 2CD</t>
  </si>
  <si>
    <t>LED ZEPPELIN STAR MARK GH 2CD</t>
  </si>
  <si>
    <t>LENNON JOHN STAR MARK GH 2CD</t>
  </si>
  <si>
    <t>MAE VANESSA STAR MARK GH 2CD</t>
  </si>
  <si>
    <t>MARLEY BOB STAR MARK GH 2CD</t>
  </si>
  <si>
    <t>MATHIEU MIREILLE STAR MARK GH 2CD</t>
  </si>
  <si>
    <t>MICHAL GEORGE STAR MARK GH 2CD</t>
  </si>
  <si>
    <t>MODERN TALKING STAR MARK GH 2CD</t>
  </si>
  <si>
    <t>OSBORNE OZZY STAR MARK GH 2CD</t>
  </si>
  <si>
    <t>PAVAROTTI LUCIANO STAR MARK GH 2CD</t>
  </si>
  <si>
    <t>PIAF EDITH STAR MARK GH 2CD</t>
  </si>
  <si>
    <t>PINK FLOYD STAR MARK GH 2CD</t>
  </si>
  <si>
    <t>PRESLEY ELVIS STAR MARK GH 2CD</t>
  </si>
  <si>
    <t>QUEEN STAR MARK GH Vol.1 2CD</t>
  </si>
  <si>
    <t>QUEEN STAR MARK GH Vol.2 2CD</t>
  </si>
  <si>
    <t>RADIOHEAD STAR MARK GH 2CD</t>
  </si>
  <si>
    <t>REA CHRIS STAR MARK GH 2CD</t>
  </si>
  <si>
    <t>SANTANA STAR MARK GH 2CD</t>
  </si>
  <si>
    <t>SECRET SERVICE STAR MARK GH 2CD</t>
  </si>
  <si>
    <t>SINATRA FRANK STAR MARK GH 2CD</t>
  </si>
  <si>
    <t>SLADE STAR MARK GH 2CD</t>
  </si>
  <si>
    <t>SMOKIE STAR MARK GH 2CD</t>
  </si>
  <si>
    <t>SPACE STAR MARK GH 2CD</t>
  </si>
  <si>
    <t>SPHEERIS CHRIS STAR MARK GH 2CD</t>
  </si>
  <si>
    <t>SUPERMAX STAR MARK GH 2CD</t>
  </si>
  <si>
    <t>SYSTEM OF A DOWN STAR MARK GH 2CD </t>
  </si>
  <si>
    <t>TURNER TINA STAR MARK GH 2CD</t>
  </si>
  <si>
    <t>URIAH HEEP STAR MARK GH 2CD</t>
  </si>
  <si>
    <t>.РУССКАЯ КОЛЛЕКЦИЯ. ХИТЫ 70-х часть 1 2CD</t>
  </si>
  <si>
    <t>.РУССКАЯ КОЛЛЕКЦИЯ. ХИТЫ 70-х часть 2 2CD</t>
  </si>
  <si>
    <t>.РУССКАЯ КОЛЛЕКЦИЯ. ХИТЫ 70-х часть 3 2CD</t>
  </si>
  <si>
    <t>.РУССКАЯ КОЛЛЕКЦИЯ. ХИТЫ 80-х часть 1 2CD</t>
  </si>
  <si>
    <t>.РУССКАЯ КОЛЛЕКЦИЯ. ХИТЫ 80-х часть 2 2CD</t>
  </si>
  <si>
    <t>.РУССКАЯ КОЛЛЕКЦИЯ. ХИТЫ 80-х часть 3 2CD</t>
  </si>
  <si>
    <t>.ПЕСНИ ДЛЯ ДЕТЕЙ ЛУЧШЕЕ 1 2CD</t>
  </si>
  <si>
    <t>.ПЕСНИ ДЛЯ ДЕТЕЙ ЛУЧШЕЕ 2 2CD</t>
  </si>
  <si>
    <t>.ПЕСНИ НАШЕГО ВЕКА ЗОЛОТАЯ КОЛЛЕКЦИЯ 2CD</t>
  </si>
  <si>
    <t>MR CREDO ЛУЧШЕЕ 2CD</t>
  </si>
  <si>
    <t>АГАТА КРИСТИ ЛУЧШЕЕ 2CD</t>
  </si>
  <si>
    <t>АНТОНОВ ЮРИЙ ЛУЧШЕЕ 2CD</t>
  </si>
  <si>
    <t>ВЫСОЦКИЙ ВЛАДИМИР ЛУЧШЕЕ ТОМ1 2CD</t>
  </si>
  <si>
    <t>ВЫСОЦКИЙ ВЛАДИМИР ЛУЧШЕЕ ТОМ2 2CD</t>
  </si>
  <si>
    <t>ЗЕМФИРА ЛУЧШЕЕ 2CD</t>
  </si>
  <si>
    <t>ЛЕНИНГРАД ЛУЧШЕЕ 2CD</t>
  </si>
  <si>
    <t>МЕЛАДЗЕ ВАЛЕРИЙ ЛУЧШЕЕ 2CD    </t>
  </si>
  <si>
    <t>НИКОЛЬСКИЙ КОНСТАНТИН ЛУЧШЕЕ 2CD</t>
  </si>
  <si>
    <t>НОВИКОВ ЗОЛОТАЯ КОЛЛЕКЦИЯ 2CD</t>
  </si>
  <si>
    <t>ОБОДЗИНСКИЙ ВАЛЕРИЙ ЛУЧШЕЕ 2CD</t>
  </si>
  <si>
    <t>ПИКНИК ЛУЧШЕЕ 2CD</t>
  </si>
  <si>
    <t>ПОГУДИН ОЛЕГ ЛУЧШЕЕ 2CD</t>
  </si>
  <si>
    <t>ПУГАЧЕВА АЛЛА ЛУЧШЕЕ часть 1 2CD</t>
  </si>
  <si>
    <t>ПУГАЧЕВА АЛЛА ЛУЧШЕЕ часть 2 2CD</t>
  </si>
  <si>
    <t>РОТАРУ СОФИЯ ЛУЧШЕЕ 2CD</t>
  </si>
  <si>
    <t>ШУФУТИНСКИЙ МИХАИЛ ЛУЧШЕЕ 2CD</t>
  </si>
  <si>
    <t>.РУССКАЯ КОЛЛЕКЦИЯ. ДИСКОТЕКА 80-90х часть 1 2CD 21549</t>
  </si>
  <si>
    <t>.РУССКАЯ КОЛЛЕКЦИЯ. ДИСКОТЕКА 80-90х часть 2 2CD 21555</t>
  </si>
  <si>
    <t>.РУССКАЯ КОЛЛЕКЦИЯ. ДИСКОТЕКА 80-90х часть 3 2CD 21561</t>
  </si>
  <si>
    <t>.РУССКАЯ КОЛЛЕКЦИЯ ХИТЫ 60-х  часть1 2CD 21126</t>
  </si>
  <si>
    <t>МУЗЫКАЛЬНЫЙ КАТАЛОГ</t>
  </si>
  <si>
    <t>"STAR MARK" И "ЗОЛОТАЯ КОЛЛЕКЦИЯ"</t>
  </si>
  <si>
    <t>CD - диски изготовлены в упаковке DJ - Pack (ламинированный картон + трей + целлофан)</t>
  </si>
  <si>
    <t>.РУССКАЯ КОЛЛЕКЦИЯ. ХИТЫ 90-х часть 1 2CD</t>
  </si>
  <si>
    <t>.РУССКАЯ КОЛЛЕКЦИЯ. ХИТЫ 90-х часть 2 2CD</t>
  </si>
  <si>
    <t>.РУССКАЯ КОЛЛЕКЦИЯ. ХИТЫ 90-х часть 3 2CD</t>
  </si>
  <si>
    <t>AL BANO &amp; ROMINA POWER STAR MARK GH 2CD</t>
  </si>
  <si>
    <t>RICCHI E POVERI STAR MARK GH 2CD</t>
  </si>
  <si>
    <t>АЛИСА ЛУЧШЕЕ часть 2 2CD</t>
  </si>
  <si>
    <t>АЛИСА ЛУЧШЕЕ часть 1 2CD</t>
  </si>
  <si>
    <t>ЗВЕРИ ЛУЧШЕЕ 2CD</t>
  </si>
  <si>
    <t>МИТЯЕВ ЛУЧШЕЕ 2CD</t>
  </si>
  <si>
    <t>МАЛИНИН ЛУЧШЕЕ 2CD</t>
  </si>
  <si>
    <t>ЛЮБЭ ЛУЧШЕЕ 2CD</t>
  </si>
  <si>
    <t>KISS STAR MARK GH 2CD</t>
  </si>
  <si>
    <t>МАШИНА ВРЕМЕНИ ЛУЧШЕЕ часть 1 2 CD</t>
  </si>
  <si>
    <t>МАШИНА ВРЕМЕНИ ЛУЧШЕЕ часть 2 2 CD</t>
  </si>
  <si>
    <t>RELAX MUSIC Vol.2 STAR MARK 2CD</t>
  </si>
  <si>
    <t>.THE GREATEST ROCK`N`ROLL HITS Vol.1 2CD</t>
  </si>
  <si>
    <t>.THE GREATEST ROCK`N`ROLL HITS Vol.2 2CD</t>
  </si>
  <si>
    <t>JACKSON MICHAEL "Remixes &amp; Rarities" 2CD</t>
  </si>
  <si>
    <t>БРАВО ЛУЧШЕЕ  2CD</t>
  </si>
  <si>
    <t>АЛЛЕГРОВА ИРИНА  ЛУЧШЕЕ 2CD</t>
  </si>
  <si>
    <t>BROWN JAMES STAR MARK GH 2CD</t>
  </si>
  <si>
    <t>.BEST WORLD INSTRUMENTAL HITS vol.1 2CD</t>
  </si>
  <si>
    <t>.BEST WORLD INSTRUMENTAL HITS vol.2 2CD</t>
  </si>
  <si>
    <t>.BEST WORLD INSTRUMENTAL HITS vol.3 2CD</t>
  </si>
  <si>
    <t>.BEST WORLD INSTRUMENTAL HITS   CLAYDERMAN RICHARD   STAR MARK 2CD</t>
  </si>
  <si>
    <t>.BEST WORLD INSTRUMENTAL HITS   GOYA FRANCIS   STAR MARK 2CD</t>
  </si>
  <si>
    <t>.BEST WORLD INSTRUMENTAL HITS   LAST JAMES   STAR MARK 2CD</t>
  </si>
  <si>
    <t>.BEST WORLD INSTRUMENTAL HITS   MAURIAT PAUL   STAR MARK 2CD</t>
  </si>
  <si>
    <t>.BEST WORLD INSTRUMENTAL HITS   PAPETTI FAUSTO    STAR MARK 2CD</t>
  </si>
  <si>
    <t>СЕКРЕТ ЛУЧШЕЕ 2CD</t>
  </si>
  <si>
    <t>KAAS PATRICIA STAR MARK GH 2CD</t>
  </si>
  <si>
    <t>.РУССКАЯ КОЛЛЕКЦИЯ ХИТЫ 60-х  часть2 2CD 21126</t>
  </si>
  <si>
    <t>.BEST WORLD INSTRUMENTAL HITS   MORRICONE ENNIO STAR MARK GH 2CD</t>
  </si>
  <si>
    <t>BLUE SYSTEM STAR MARK GH 2CD</t>
  </si>
  <si>
    <t>.BEST WORLD INSTRUMENTAL HITS   COSMA VLADIMIR STAR MARK 2CD</t>
  </si>
  <si>
    <t>HOUSTON WHITNEY STAR MARK GH 2CD</t>
  </si>
  <si>
    <t>HARRISON GEORGE STAR MARK GH 2CD</t>
  </si>
  <si>
    <t>БУЛАНОВА ТАТЬЯНА ЛУЧШЕЕ 2CD</t>
  </si>
  <si>
    <t>MARY J.BLIGE "Stronger with Each Tear" New Album + " I AM " video</t>
  </si>
  <si>
    <t>ROUSSOS DEMIS STAR MARK GH 2CD</t>
  </si>
  <si>
    <t>KNOPFLER MARK STAR MARK GH 2CD (Обновление)</t>
  </si>
  <si>
    <t>GREEN DAY STAR MARK GH 2CD (Обновление)</t>
  </si>
  <si>
    <t>COLLINS PHIL STAR MARK GH 2CD</t>
  </si>
  <si>
    <t>CHARLES RAY STAR MARK GH 2CD</t>
  </si>
  <si>
    <t>HENDRIX JIMI STAR MARK GH 2CD</t>
  </si>
  <si>
    <t>.BEST WORLD INSTRUMENTAL HITS   PIAZZOLLA ASTOR STAR MARK GH 2CD</t>
  </si>
  <si>
    <t>DEF LEPPARD STAR MARK GH CD2</t>
  </si>
  <si>
    <t>EVORA CESARIA STAR MARK GH 2CD (Обновление)</t>
  </si>
  <si>
    <t>MOORE GARY STAR MARK GH 2CD</t>
  </si>
  <si>
    <t>RAMAZZOTTI EROS STAR MARK GH 2CD</t>
  </si>
  <si>
    <t>NAZARETH  STAR MARK GH 2CD</t>
  </si>
  <si>
    <t>GUNS N' ROSES  STAR MARK GH 2CD</t>
  </si>
  <si>
    <t>A HISTORY OF THE BLUES  Vol.1 2CD</t>
  </si>
  <si>
    <t>A HISTORY OF THE BLUES  Vol.2 2CD</t>
  </si>
  <si>
    <t>ДИДЮЛЯ ЛУЧШЕЕ  2CD (Обновление)</t>
  </si>
  <si>
    <t xml:space="preserve">SADE STAR MARK GH 2CD ( обновление) </t>
  </si>
  <si>
    <t xml:space="preserve">YELLO STAR MARK GH 2CD  </t>
  </si>
  <si>
    <t xml:space="preserve">ПЕСНЯРЫ ЛУЧШЕЕ 2CD </t>
  </si>
  <si>
    <t xml:space="preserve">НЭНСИ ЛУЧШЕЕ 2CD </t>
  </si>
  <si>
    <t xml:space="preserve">ЧАЙФ ЛУЧШЕЕ 2CD </t>
  </si>
  <si>
    <t xml:space="preserve">МАКАРЕВИЧ АНДРЕЙ ЛУЧШЕЕ 2CD </t>
  </si>
  <si>
    <t xml:space="preserve">MOBY STAR MARK GH 2CD </t>
  </si>
  <si>
    <t>KINGDOME COME STAR MARK GH 2CD</t>
  </si>
  <si>
    <t>CYPRESS HILL  "Rise Up" New Album 2010 (CD ( 4 Bonus track + 1 Video) + DVD) New</t>
  </si>
  <si>
    <t>ВОСКРЕСЕНЬЕ ЛУЧШЕЕ 2CD</t>
  </si>
  <si>
    <t>СЕРОВ АЛЕКСАНДР ЛУЧШЕЕ 2CD</t>
  </si>
  <si>
    <t>GOTAN PROJECT STAR MARK GH 2CD</t>
  </si>
  <si>
    <t>PETTY TOM STAR MARK GH 2CD</t>
  </si>
  <si>
    <t>IGLESIAS ENRIQUE "Euphoria"1CD 2010 New Album</t>
  </si>
  <si>
    <t>BLACKMORE`S NIGHT STAR MARK GH 2CD</t>
  </si>
  <si>
    <t>МАГОМАЕВ МУСЛИМ ЛУЧШЕЕ 2CD</t>
  </si>
  <si>
    <t>.THE VERY BEST OF FRANCE 2CD</t>
  </si>
  <si>
    <t>IGLESIAS JULIO STAR MARK GH 2CD</t>
  </si>
  <si>
    <t>ЗОЛОТОЕ КОЛЬЦО ЛУЧШЕЕ 2CD</t>
  </si>
  <si>
    <t>ЛЕСОПОВАЛ ЛУЧШЕЕ 2CD</t>
  </si>
  <si>
    <t>ОКЕАН ЕЛЬЗИ ЛУЧШЕЕ 2CD</t>
  </si>
  <si>
    <t>УСПЕНСКАЯ ЛЮБОВЬ ЛУЧШЕЕ 2CD</t>
  </si>
  <si>
    <t>FABIAN LARA STAR MARK GH 2CD</t>
  </si>
  <si>
    <t>КИНО ЛУЧШЕЕ часть 1 2CD</t>
  </si>
  <si>
    <t>КИНО ЛУЧШЕЕ часть 2 2CD</t>
  </si>
  <si>
    <t>.THE VERY BEST OF ITALIAN HITS vol.1 2CD</t>
  </si>
  <si>
    <t>.THE VERY BEST OF ITALIAN HITS vol.2 2CD</t>
  </si>
  <si>
    <t>.THE WORLD OF THE SPANISH GUITAR vol.1 2CD</t>
  </si>
  <si>
    <t>.THE WORLD OF THE SPANISH GUITAR vol.2 2CD</t>
  </si>
  <si>
    <t>.THE WORLD OF THE SPANISH GUITAR vol.3 2CD</t>
  </si>
  <si>
    <t>CLAPTON ERIC STAR MARK GH 2CD (Обновление)</t>
  </si>
  <si>
    <t>YELLO "Yello by Yello" CD+DVD  ( Greatest singles + 23 Videos )</t>
  </si>
  <si>
    <t>КРУГ МИХАИЛ ЛУЧШЕЕ 2CD</t>
  </si>
  <si>
    <t xml:space="preserve">ДОБРЫНИН ВЯЧЕСЛАВ ЛУЧШЕЕ 2CD </t>
  </si>
  <si>
    <t>КОМИССАР ЛУЧШЕЕ 2CD</t>
  </si>
  <si>
    <t>НАУТИЛУС ПОМПИЛИУС ЛУЧШЕ 2CD</t>
  </si>
  <si>
    <t>РОЗЕНБАУМ АЛЕКСАНДР ЛУЧШЕЕ часть 1 2CD</t>
  </si>
  <si>
    <t>РОЗЕНБАУМ АЛЕКСАНДР ЛУЧШЕЕ часть 2 2CD</t>
  </si>
  <si>
    <t>ГЕРМАН АННА ЛУЧШЕЕ 2CD</t>
  </si>
  <si>
    <t>ГРАДСКИЙ АЛЕКСАНДР ЛУЧШЕЕ 2CD</t>
  </si>
  <si>
    <t>ВЕРТИНСКИЙ ЛУЧШЕЕ 2CD</t>
  </si>
  <si>
    <t>ЛАСКОВЫЙ МАЙ ЛУЧШЕЕ 2CD</t>
  </si>
  <si>
    <t>JAMIROQUAI STAR MARK GH 2CD (Обновление)</t>
  </si>
  <si>
    <t>СУКАЧЁВ ГАРИК ЛУЧШЕЕ 2CD</t>
  </si>
  <si>
    <t>.НАШЕ КИНО ЛУЧШЕЕ 2CD</t>
  </si>
  <si>
    <t>ЧИЖ ЛУЧШЕЕ 2CD</t>
  </si>
  <si>
    <t>КАБРИОЛЕТ  ЛУЧШЕЕ 2CD</t>
  </si>
  <si>
    <t>ДДТ ЛУЧШЕЕ  часть1 2CD</t>
  </si>
  <si>
    <t>ОКУДЖАВА БУЛАТ ЛУЧШЕЕ 2CD</t>
  </si>
  <si>
    <t>НАГОВИЦЫН СЕРГЕЙ ЛУЧШЕЕ 2CD</t>
  </si>
  <si>
    <t>МИРАЖ  ЛУЧШЕЕ 2CD    </t>
  </si>
  <si>
    <t>МИХАЙЛОВ СТАС "Только ты..."  CD+DVD</t>
  </si>
  <si>
    <t>ТАЛЬКОВ ИГОРЬ ЛУЧШЕЕ 2CD</t>
  </si>
  <si>
    <t>СЕКТОР ГАЗА ЛУЧШЕЕ 2CD</t>
  </si>
  <si>
    <t>MARTIN DEAN STAR MARK GH 2CD</t>
  </si>
  <si>
    <t>MILLER GLENN STAR MARK GH 2CD</t>
  </si>
  <si>
    <t>YANNI STAR MARK GH 2CD</t>
  </si>
  <si>
    <t>New</t>
  </si>
  <si>
    <t>КРУГ ИРИНА  ЛУЧШЕЕ 2CD</t>
  </si>
  <si>
    <t>MOTORHEAD STAR MARK  GH 2CD  (Обновление)</t>
  </si>
  <si>
    <t xml:space="preserve">EAGLES  STAR MARK GH 2CD  </t>
  </si>
  <si>
    <t>БЕРНЕС МАРК   ЛУЧШЕЕ 2CD</t>
  </si>
  <si>
    <t>ДДТ ЛУЧШЕЕ  часть2 2CD</t>
  </si>
  <si>
    <t>PLANT ROBERT STAR MARK GH 2CD</t>
  </si>
  <si>
    <t>MATSUI KEIKO STAR MARK GH 2CD</t>
  </si>
  <si>
    <t>CUTUGNO TOTO STAR MARK GH 2CD</t>
  </si>
  <si>
    <t>БАНДЕРА АНДРЕЙ ЛУЧШЕЕ 2CD</t>
  </si>
  <si>
    <t>SHANTI OLIVER &amp; FRIENDS STAR MARK GH 2CD</t>
  </si>
  <si>
    <t>STRAY CATS STAR MARK GH 2CD</t>
  </si>
  <si>
    <t>POPULAR MUSIC OF THE 30`s 40`s GH 2CD</t>
  </si>
  <si>
    <t>ХВОРОСТОВСКИЙ ДМИТРИЙ ЛУЧШЕЕ 2CD</t>
  </si>
  <si>
    <t>ХВОРОСТОВСКИЙ ДМИТРИЙ РОМАНСЫ 2CD</t>
  </si>
  <si>
    <t>ПЕТЛЮРА ВИКТОР ЛУЧШЕЕ 2СD</t>
  </si>
  <si>
    <t>DJ TIESTO STAR MARK GH 2CD</t>
  </si>
  <si>
    <t>ДЮМИН АЛЕКСАНДР ЛУЧШЕЕ 2CD</t>
  </si>
  <si>
    <t>ПЕТЛЮРА ( ЮРИЙ БАРАБАШ ) ЛУЧШЕЕ 2CD</t>
  </si>
  <si>
    <t>SOUL STORY VOL 1 2CD</t>
  </si>
  <si>
    <t>SOUL STORY VOL 2 2CD</t>
  </si>
  <si>
    <t>THE BRIAN SETZER ORCHESTRA STAR MARK GH 2CD</t>
  </si>
  <si>
    <t xml:space="preserve">ПОПУЛЯРНАЯ МУЗЫКА 30-х 40-х ГОДОВ 2CD </t>
  </si>
  <si>
    <t>НИКИТИНЫ  ТАТЬЯНА и  СЕРГЕЙ ЛУЧШЕЕ 2CD</t>
  </si>
  <si>
    <t>DALIDA  STAR MARK GH 2CD</t>
  </si>
  <si>
    <t>CHRIS DE BURGH STAR MARK GH 2CD</t>
  </si>
  <si>
    <t>DREAM DANCE VOL. 2  2CD</t>
  </si>
  <si>
    <t>DREAM DANCE VOL. 1  2CD</t>
  </si>
  <si>
    <t>ОГОНЕК КАТЯ ЛУЧШЕЕ 2CD</t>
  </si>
  <si>
    <t>MYSTIC VOICES PART 1 GH 2CD</t>
  </si>
  <si>
    <t>MYSTIC VOICES PART 2 GH 2CD</t>
  </si>
  <si>
    <t>MEGADETH STAR MARK GH 2CD</t>
  </si>
  <si>
    <t>RED HOT CHILI PEPPERS STAR MARK GH 2CD  (Обновление)</t>
  </si>
  <si>
    <t xml:space="preserve">WINEHOUSE AMY STAR MARK GH  CD+DVD  ( обновление) </t>
  </si>
  <si>
    <t>ШАОВ ТИМУР  ЛУЧШЕЕ 2CD</t>
  </si>
  <si>
    <t>SOUL BALLET STAR MARK GH 2CD</t>
  </si>
  <si>
    <t>AMETHYSTIUM STAR MARK GH 2CD</t>
  </si>
  <si>
    <t>УТЕСОВ ЛЕОНИД ЛУЧШЕЕ 2CD</t>
  </si>
  <si>
    <t>.ПЕСНИ О ВОЙНЕ 1941-1945 2CD</t>
  </si>
  <si>
    <t>SIMON &amp; GARFUNKEL STAR MARK GH 2CD</t>
  </si>
  <si>
    <t>SIMON PAUL STAR MARK GH 2CD</t>
  </si>
  <si>
    <t xml:space="preserve"> GASPARYAN DJIVAN  STAR MARK GH 2CD</t>
  </si>
  <si>
    <t>ВОРОВАЙКИ    ЛУЧШЕЕ 2CD</t>
  </si>
  <si>
    <t>MANCINI HENRY  STAR MARK GH 2CD</t>
  </si>
  <si>
    <t>ЛЕЩЕНКО ЛЕВ   ЛУЧШЕЕ 2CD</t>
  </si>
  <si>
    <t>PINK FLOYD "Pulse" 2DVD</t>
  </si>
  <si>
    <t xml:space="preserve">PINK FLOYD "Meddle" + "Live at Pompeii (Directors's Cut}" CD+DVD     Digitaly Remastered </t>
  </si>
  <si>
    <t xml:space="preserve">PINK FLOYD "The Dark Side of The Moon" 2CD     Digitaly Remastered </t>
  </si>
  <si>
    <t xml:space="preserve">PINK FLOYD "Wish You Were Here" 2CD     Digitaly Remastered </t>
  </si>
  <si>
    <t xml:space="preserve">PINK FLOYD "The Wall" 2CD     Digitaly Remastered </t>
  </si>
  <si>
    <t>SKRILLEX STAR MARK GH 2CD</t>
  </si>
  <si>
    <t>Итого штук</t>
  </si>
  <si>
    <t xml:space="preserve">ЗAKAЗ </t>
  </si>
  <si>
    <t>КРУТОЙ ИГОРЬ  "Без Слов ..." ЛУЧШЕЕ 2CD</t>
  </si>
  <si>
    <t>SUMMER DONNA STAR MARK GH 2CD</t>
  </si>
  <si>
    <t>BREGOVIC GORAN STAR MARK GH 2CD</t>
  </si>
  <si>
    <t>KUSTURICA EMIR STAR MARK GH 2CD</t>
  </si>
  <si>
    <t>DEEP FOREST STAR MARK GH 2CD</t>
  </si>
  <si>
    <t>OFFSPRING STAR MARK GH 2CD</t>
  </si>
  <si>
    <t>SADE ''BRING ME HOME - LIVE" CD+DVD  2012</t>
  </si>
  <si>
    <t>LINKIN PARK STAR MARK GH 2CD    (Обновление)</t>
  </si>
  <si>
    <t>RIHANNA STAR MARK GH 2CD  (Обновление)</t>
  </si>
  <si>
    <t>HUMPERDINCK ENGELBERT STAR MARK GH 2CD</t>
  </si>
  <si>
    <t>AZNAVOUR CHARLES STAR MARK GH 2CD</t>
  </si>
  <si>
    <t>STEWART ROD STAR MARK GH 2CD</t>
  </si>
  <si>
    <t>КИРКОРОВ ФИЛИПП  ЛУЧШЕЕ 2CD</t>
  </si>
  <si>
    <t>DUVAL FRANK STAR MARK GH 2CD</t>
  </si>
  <si>
    <t>GIPSY KINGS STAR MARK GH 2 CD</t>
  </si>
  <si>
    <t>BACK TO THE HITS OF 60's Vol. 1 2CD</t>
  </si>
  <si>
    <t>BACK TO THE HITS OF 60's Vol. 2 2CD</t>
  </si>
  <si>
    <t>BACK TO THE HITS OF 60's Vol. 3 2CD</t>
  </si>
  <si>
    <t>BACK TO THE DISCO HITS OF 80`S 2CD</t>
  </si>
  <si>
    <t>WILLIAMS ANDY STAR MARK GH 2CD</t>
  </si>
  <si>
    <t>ВАЕНГА ЕЛЕНА ЛУЧШЕЕ 2CD (Обновление)</t>
  </si>
  <si>
    <t>CRANBERRIES STAR MARK GH CD+DVD (клипы)</t>
  </si>
  <si>
    <t>.QUENTIN TARANTINO`S MOVIE HITS 2CD</t>
  </si>
  <si>
    <t>MUSE "B-Sides &amp; Rarities " 2CD</t>
  </si>
  <si>
    <t>ГВЕРДЦИТЕЛИ ТАМАРА ЛУЧШЕЕ 2CD</t>
  </si>
  <si>
    <t>WEBBER ANDREW LLOYD STAR MARK GH 2CD</t>
  </si>
  <si>
    <t>МЕЛЬНИЦА ЛУЧШЕЕ 2CD</t>
  </si>
  <si>
    <t>LED ZEPPELIN - "Celebration Day" CD+DVD ( Live in London's O2 Arena)</t>
  </si>
  <si>
    <t>ДЕЛЬФИН ЛУЧШЕЕ 2CD</t>
  </si>
  <si>
    <t>MERCURY &amp; CABALLE  "BARCELONA" 2CD (New Orchestrated Album ,Orchestral Version,Out--takes)</t>
  </si>
  <si>
    <t>ВАЕНГА ЕЛЕНА "ЛЕНА"  New Album  CD+DVD (Концерт в Кремле)</t>
  </si>
  <si>
    <t xml:space="preserve">COLDPLAY  "LIVE 2012" CD+DVD  </t>
  </si>
  <si>
    <t>ВСЕ ДЛЯ ТЕБЯ, ЛЮБИМАЯ часть 2 2CD</t>
  </si>
  <si>
    <t>ВСЕ ДЛЯ ТЕБЯ, ЛЮБИМАЯ часть 1 2CD</t>
  </si>
  <si>
    <t>КУЧИН ИВАН ЛУЧШЕЕ 2CD (обновление)</t>
  </si>
  <si>
    <t xml:space="preserve">SANDRA STAR MARK GH 2CD ( обновление) </t>
  </si>
  <si>
    <t>КОРОЛЕВ ВИКТОР ЛУЧШЕЕ 2CD  (обновление)</t>
  </si>
  <si>
    <t>ЖЕКА   ЛУЧШЕЕ 2CD (Обновление)</t>
  </si>
  <si>
    <t>ПОВАЛИЙ ТАИСИЯ ЛУЧШЕЕ 2CD</t>
  </si>
  <si>
    <t>МАРШАЛ АЛЕКСАНДР ЛУЧШЕЕ 2CD</t>
  </si>
  <si>
    <t>BOCELLI ANDREA STAR MARK GH 2CD (Обновление)</t>
  </si>
  <si>
    <t>THE POGUES - Live in Paris: 30th Anniversary concert CD+DVD</t>
  </si>
  <si>
    <t>DELERIUM STAR MARK GH 2CD</t>
  </si>
  <si>
    <t>DELERIUM "Greatest Remixes"  2CD</t>
  </si>
  <si>
    <t>КУЗЬМИН ВЛАДИМИР ЛУЧШЕЕ 2CD (обновление)</t>
  </si>
  <si>
    <t xml:space="preserve">ZZ TOP STAR MARK GH  2CD ( обновление) </t>
  </si>
  <si>
    <t>ВЫСОЦКИЙ ВЛАДИМИР  "В записях Михаила Шемякина"  2CD</t>
  </si>
  <si>
    <t>ROB ZOMBIE STAR MARK GH  2CD</t>
  </si>
  <si>
    <t>TIMBERLAKE JUSTIN STAR MARK GH &amp; COLLABORATION  2CD</t>
  </si>
  <si>
    <t>PAUL VAN DYK  STAR MARK GH  2CD</t>
  </si>
  <si>
    <t>FANCY  STAR MARK GH  2CD</t>
  </si>
  <si>
    <t xml:space="preserve">LOPEZ JENNIFER STAR MARK GH 2CD ( обновление) </t>
  </si>
  <si>
    <t xml:space="preserve">КОРОЛЬ и ШУТ  ЛУЧШЕЕ 2CD </t>
  </si>
  <si>
    <t xml:space="preserve">ГАЛИЧ АЛЕКСАНДР  ЛУЧШЕЕ 2CD </t>
  </si>
  <si>
    <t xml:space="preserve">ВИЗБОР ЮРИЙ ЛУЧШЕЕ 2CD   ( обновление) </t>
  </si>
  <si>
    <t>JETHRO TULL  STAR MARK GH 2CD</t>
  </si>
  <si>
    <t>STEVE VAI  STAR MARK GH 2CD</t>
  </si>
  <si>
    <t>30 SECONDS TO MARS STAR MARK GH NEW 2CD</t>
  </si>
  <si>
    <t>CELENTANO ADRIANO  "Adriano Live" CD+DVD</t>
  </si>
  <si>
    <t>LEGENDARY ROCK BALLADS VOL.1 2CD</t>
  </si>
  <si>
    <t>LEGENDARY ROCK BALLADS VOL.2 2CD</t>
  </si>
  <si>
    <t xml:space="preserve">ARMIN VAN BUUREN STAR MARK GH  2CD  ( обновление ) </t>
  </si>
  <si>
    <t>THE MOST POPULAR CLASSICAL MUSIC part 1 2CD</t>
  </si>
  <si>
    <t xml:space="preserve">MANOWAR  STAR MARK GH  2CD </t>
  </si>
  <si>
    <t>SATRIANI JOE STAR MARK GH 2CD</t>
  </si>
  <si>
    <t>CONNIFF RAY STAR MARK GH 2CD</t>
  </si>
  <si>
    <t>SCHILLER STAR MARK GH 2CD (Обновление)</t>
  </si>
  <si>
    <t>МАКСИМ ЛУЧШЕЕ 2CD (обновление)</t>
  </si>
  <si>
    <t>TIMBERLAKE JUSTIN "The 20/20 Experience 2 of 2" 2СD</t>
  </si>
  <si>
    <t>IGLESIAS ENRIQUE STAR MARK 2CD (Обновление)</t>
  </si>
  <si>
    <t>EMINEM STAR MARK GH 2CD   (Обновление)</t>
  </si>
  <si>
    <t>STING STAR MARK GH 2CD   (Обновление)</t>
  </si>
  <si>
    <t>LED ZEPPELIN 2  Remastered 2014  2CD</t>
  </si>
  <si>
    <t xml:space="preserve">LED ZEPPELIN 1  Remastered 2014  2CD </t>
  </si>
  <si>
    <t xml:space="preserve">SHAKIRA STAR MARK GH NEW 2CD </t>
  </si>
  <si>
    <t>МАЙДАНОВ ДЕНИС ЛУЧШЕЕ 2CD</t>
  </si>
  <si>
    <t xml:space="preserve">DEAD CAN DANCE STAR MARK GH 2CD  </t>
  </si>
  <si>
    <t>DIO STAR MARK GH 2CD</t>
  </si>
  <si>
    <t>LED ZEPPELIN 3  Remastered 2014  2CD</t>
  </si>
  <si>
    <t>ХОР ТУРЕЦКОГО ЛУЧШЕЕ  2CD</t>
  </si>
  <si>
    <t>STING "Songs from the Movies and Rarities" 2CD</t>
  </si>
  <si>
    <t>ARMIK  STAR MARK GH  2CD  (Обновление)</t>
  </si>
  <si>
    <t>LED ZEPPELIN 4  Remastered 2014  2CD</t>
  </si>
  <si>
    <t>LED ZEPPELIN "House of the Holy" Remastered 2014 2CD</t>
  </si>
  <si>
    <t>MODERN TALKING "30" 2CD  2014  "THE NEW BEST OF ALBUM! All Hits Remastered"</t>
  </si>
  <si>
    <t>PINK FLOYD "The Endless River" CD+DVD NEW ALBUM 2014</t>
  </si>
  <si>
    <t>AC/DC "Rock or Bust"  2014  2CD NEW ALBUM + Bonus CD "Backtracks" Studio Rarities</t>
  </si>
  <si>
    <t>OSBOURNE OZZY "Memoirs of a Madman" The Definitive OZZY Video Collection 2DVD</t>
  </si>
  <si>
    <t>AC/DC STAR MARK GH 2CD (Обновление) including  NEW ALBUM "Rock or Bust" 2014</t>
  </si>
  <si>
    <t>FOO FIGHTERS STAR MARK GH  2CD</t>
  </si>
  <si>
    <t>WILLIAMS ROBBIE STAR MARK GH  2CD</t>
  </si>
  <si>
    <t xml:space="preserve">FOO FIGHTERS STAR MARK B-SIDES &amp; RARITIES   2CD </t>
  </si>
  <si>
    <t>SCORPIONS "Return To Forever" CD+DVD NEW ALBUM 2015</t>
  </si>
  <si>
    <t xml:space="preserve">LED ZEPPELIN "Physical Graffiti" Remastered 2015 2CD </t>
  </si>
  <si>
    <t xml:space="preserve"> Новинки и Обновления Каталога</t>
  </si>
  <si>
    <t>АРИЯ ЗОЛОТАЯ ЛУЧШЕЕ 2CD    (Обновление)</t>
  </si>
  <si>
    <t>ЁЛКА  ЛУЧШЕЕ 2CD  (Обновление)</t>
  </si>
  <si>
    <t>COLDPLAY B-SIDES &amp; RARITIES 2CD</t>
  </si>
  <si>
    <t xml:space="preserve">ВЯЧЕСЛАВ БУТУСОВ ЛУЧШЕЕ 2CD </t>
  </si>
  <si>
    <t xml:space="preserve">DJ TIESTO  PART 2 STAR MARK GH 2CD </t>
  </si>
  <si>
    <t>KRAVITZ LENNY STAR MARK GH 2CD  (Обновление)</t>
  </si>
  <si>
    <t>MADONNA STAR MARK GH 2CD  (Обновление)</t>
  </si>
  <si>
    <t xml:space="preserve">B.B.KING  STAR MARK GH 2CD </t>
  </si>
  <si>
    <t>LED ZEPPELIN "In Through The Out Door" Remastered 2015 2CD</t>
  </si>
  <si>
    <t>LED ZEPPELIN "Coda" Remastered 2015 2CD</t>
  </si>
  <si>
    <t>LED ZEPPELIN "Presence" Remastered 2015 2CD</t>
  </si>
  <si>
    <t>PINK  "SO FAR!!! GREATEST HITS" 1CD</t>
  </si>
  <si>
    <t>ENIGMA "A POSTERIORi" 2006 Album 1CD</t>
  </si>
  <si>
    <t>ENIGMA "THE SCREEN BEHIND THE MIRROR" 2000 Album 1CD</t>
  </si>
  <si>
    <t>ENIGMA "LOVE SENSUALITY DEVOTION" The Remix Collection 2001 Album 1CD</t>
  </si>
  <si>
    <t>GENESIS - THE VIDEO SHOW DVD</t>
  </si>
  <si>
    <t>ZAKK WYLDE &amp; BLACK LABEL SOCIETY  STAR MARK GH 2CD</t>
  </si>
  <si>
    <t>IT`S CHRISTMAS TIME -THE BEST CHRISTMAS SONGS 2CD</t>
  </si>
  <si>
    <t xml:space="preserve">A-HA  "Cast In Steel" NEW ALBUM 2015 + Live At Rock In Rio 2015 2CD  </t>
  </si>
  <si>
    <t>Robbie Williams - NoBodySomeday (DVD)</t>
  </si>
  <si>
    <t>Robbie Williams - The Robbie Williams Show DVD</t>
  </si>
  <si>
    <t>GAHAN DAVE and SOULSAVERS STAR MARK GH 2CD</t>
  </si>
  <si>
    <t>IRON MAIDEN  STAR MARK GH 2CD (обновление)</t>
  </si>
  <si>
    <t>SLAYER  STAR MARK GH 2CD (обновление)</t>
  </si>
  <si>
    <t>FARMER MYLENE "Interstellaires" 2CD NEW ALBUM 2015</t>
  </si>
  <si>
    <t>ENYA  "Dark Sky Island (Deluxe)" 2CD  NEW ALBUM 2015</t>
  </si>
  <si>
    <t>ADELE STAR MARK GH 2CD  2016 (обновление)</t>
  </si>
  <si>
    <t>FABIAN LARA "Ma Vie Dans La Tienne" 2CD NEW ALBUM</t>
  </si>
  <si>
    <t>ENYA STAR MARK GH NEW 2CD</t>
  </si>
  <si>
    <t>A-HA STAR MARK GH 2CD (Обновление)</t>
  </si>
  <si>
    <t>JUSTIN BIEBER STAR MARK GH NEW 2CD</t>
  </si>
  <si>
    <t xml:space="preserve">JUSTIN BIEBER  "Purpose" 2CD  NEW ALBUM </t>
  </si>
  <si>
    <t xml:space="preserve">RIHANNA "Anti" 2CD NEW ALBUM </t>
  </si>
  <si>
    <t>НОЧНЫЕ СНАЙПЕРЫ   ЛУЧШЕЕ 2CD</t>
  </si>
  <si>
    <t>BON JOVI  STAR MARK GH NEW 2CD  (обновление)</t>
  </si>
  <si>
    <t xml:space="preserve">BOWIE DAVID  STAR MARK GH NEW 2CD  </t>
  </si>
  <si>
    <t xml:space="preserve">ELTON JOHN "Wonderful Crazy Night " 2CD NEW ALBUM </t>
  </si>
  <si>
    <t>IGGY POP STAR MARK GH  2CD</t>
  </si>
  <si>
    <t>PET SHOP BOYS   STAR MARK GH NEW 2CD</t>
  </si>
  <si>
    <t>PRINCE  STAR MARK GH NEW 2CD</t>
  </si>
  <si>
    <t>ПОТАП И НАСТЯ ЛУЧШЕЕ 2CD</t>
  </si>
  <si>
    <t>ЛАЗАРЕВ СЕРГЕЙ ЛУЧШЕЕ 2CD</t>
  </si>
  <si>
    <t xml:space="preserve">BEYONCE "Lemonade"  CD+DVD NEW ALBUM </t>
  </si>
  <si>
    <t xml:space="preserve">BLACK SABBATH STAR MARK GH 2CD    ( обновление) </t>
  </si>
  <si>
    <t xml:space="preserve">RED HOT CHILI PEPPERS "The Getaway" 2CD NEW ALBUM </t>
  </si>
  <si>
    <t xml:space="preserve">ROXETTE "GOOD KARMA" 2CD NEW ALBUM </t>
  </si>
  <si>
    <t>RINGO STARR STAR MARK GH 2CD</t>
  </si>
  <si>
    <t>BEYONCE STAR MARK GH  2CD</t>
  </si>
  <si>
    <t xml:space="preserve">МАКСИМ - ОДИНОЧКА СD+DVD </t>
  </si>
  <si>
    <t>CAREY MARIAH STAR MARK GH  2CD</t>
  </si>
  <si>
    <t>SPEARS BRITNEY "GLORY" 2016 2CD</t>
  </si>
  <si>
    <t>PLACEBO STAR MARK GH NEW 2CD</t>
  </si>
  <si>
    <t>RIHANNA Remixes 2CD</t>
  </si>
  <si>
    <t xml:space="preserve">HARRIS CALVIN STAR MARK GH 2CD </t>
  </si>
  <si>
    <t>TURUNEN TARJA STAR MARK GH  2CD</t>
  </si>
  <si>
    <t>DION CELINE STAR MARK GH 2CD</t>
  </si>
  <si>
    <t>SPEARS BRITNEY STAR MARK GH 2CD</t>
  </si>
  <si>
    <t>DORO STAR MARK GH 2CD</t>
  </si>
  <si>
    <t>KISS "Rock Vegas" CD+ DVD</t>
  </si>
  <si>
    <t>YELLO "Toy" 2CD  NEW ALBUM  2016</t>
  </si>
  <si>
    <t>ЛЕНИНГРАД ЛУЧШЕЕ ЧАСТЬ 2 2CD</t>
  </si>
  <si>
    <t>ЛЕПС ГРИГОРИЙ "АПГРЭЙД#UPGRADE " 2CD  2016</t>
  </si>
  <si>
    <t>VANGELIS  STAR MARK GH 2CD</t>
  </si>
  <si>
    <t>LADY GAGA "JOANNE" 2CD NEW ALBUM 2016</t>
  </si>
  <si>
    <t xml:space="preserve">BON JOVI  "This House Is Not for Sale" 2CD NEW ALBUM </t>
  </si>
  <si>
    <t>METALLICA "Hardwired…To Self-Destruct " 2CD DELUXE EDITION</t>
  </si>
  <si>
    <t xml:space="preserve">STING "57th &amp; 9th" 2CD NEW ALBUM </t>
  </si>
  <si>
    <t>FARMER MYLENE  REMIXES STAR MARK 2CD</t>
  </si>
  <si>
    <t>CASH JOHNNY STAR MARK GH 2CD</t>
  </si>
  <si>
    <t xml:space="preserve">ROLLING STONES "Blue &amp; Lonesome" CD+DVD NEW ALBUM </t>
  </si>
  <si>
    <t>LOVE SONGS Part 1 2CD</t>
  </si>
  <si>
    <t>LOVE SONGS Part 2 2CD</t>
  </si>
  <si>
    <t>SUNDANCER 2CD  (NU DISCO / INDIE DANCE &amp;DEEP HOUSE) 2CD</t>
  </si>
  <si>
    <t>DISKOTRONIC 2CD (NU DISCO / INDIE DANCE &amp;DEEP HOUSE) 2CD</t>
  </si>
  <si>
    <t xml:space="preserve">NIGHTWISH STAR MARK GH 2CD </t>
  </si>
  <si>
    <t>NIGHTWISH "Vehiсle of Spirit" Live + extras 2CD</t>
  </si>
  <si>
    <t>LOVE SONGS Part 3 2CD</t>
  </si>
  <si>
    <t>DEPECHE MODE "Spirit" NEW ALBUM 2017 2CD</t>
  </si>
  <si>
    <t>BRUNO MARS STAR MARK GH 2CD</t>
  </si>
  <si>
    <t>ED SHEERAN STAR MARK GH 2CD</t>
  </si>
  <si>
    <t>SIA STAR MARK GH 2CD</t>
  </si>
  <si>
    <t>MODERN TALKING "Ready For The Mix" 2017 2CD</t>
  </si>
  <si>
    <t>DEEP PURPLE "Infinite" CD+DVD</t>
  </si>
  <si>
    <t>DEEP PURPLE STAR MARK GH Part 2 2CD</t>
  </si>
  <si>
    <t xml:space="preserve">ТРОФИМ ЛУЧШЕЕ  2CD   ( обновление) </t>
  </si>
  <si>
    <t>DEEP PURPLE STAR MARK GH Part 1 2CD</t>
  </si>
  <si>
    <t xml:space="preserve">DEPECHE MODE  STAR MARK GH NEW 2017 2CD     ( обновление) </t>
  </si>
  <si>
    <t>THE BEATLES "Sgt. Pepper’s Lonely Hearts Club Band" 50th anniversary  2CD</t>
  </si>
  <si>
    <t>CHRIS CORNELL STAR MARK GH 2CD</t>
  </si>
  <si>
    <t xml:space="preserve">DEPECHE MODE " DELTA MACHINE" Album </t>
  </si>
  <si>
    <t>ЛЕОНИДОВ МАКСИМ ЛУЧШЕЕ 2CD</t>
  </si>
  <si>
    <t>PERRY KATY STAR MARK GH 2CD</t>
  </si>
  <si>
    <t>U2 STAR MARK GH 2017 2CD</t>
  </si>
  <si>
    <t>DJ KHALED STAR MARK GH 2CD</t>
  </si>
  <si>
    <t>FOO FIGHTERS "Live at Glastonbury" 2017 2CD</t>
  </si>
  <si>
    <t>COOPER ALICE STAR MARK NEW GH 2CD</t>
  </si>
  <si>
    <t>COLDPLAY "Instrumental" 2CD</t>
  </si>
  <si>
    <t>FLORENCE AND THE MACHINE SM GH 2CD</t>
  </si>
  <si>
    <t>NEONLIGHT 2CD (Disco &amp; Vocal House/Nu Disco/Indie Dance &amp; Bassline)</t>
  </si>
  <si>
    <t>FOREIGNER STAR MARK GH 2CD</t>
  </si>
  <si>
    <t>GENESIS STAR MARK GH 2CD</t>
  </si>
  <si>
    <t>DYLAN BOB STAR MARK GH 2017 2CD</t>
  </si>
  <si>
    <t>LANA DEL REY STAR MARK GH 2017 2CD (обновление)</t>
  </si>
  <si>
    <t xml:space="preserve">LANA DEL REY "Lust For Life" 2017 2CD NEW ALBUM </t>
  </si>
  <si>
    <t>LANA DEL REY "Honeymoon" 2CD  2015</t>
  </si>
  <si>
    <t>PRESLEY ELVIS "CHRISTMAS with ELVIS" 2CD</t>
  </si>
  <si>
    <t>GILMOUR DAVID " Live At Pompeii " 2CD</t>
  </si>
  <si>
    <t>GILMOUR DAVID "Live At Pompeii " 2DVD (VIDEO)</t>
  </si>
  <si>
    <t>NICKELBACK STAR MARK GH 2CD   (Обновление) 2017</t>
  </si>
  <si>
    <t xml:space="preserve">COHEN LEONARD STAR MARK GH 2CD </t>
  </si>
  <si>
    <t>GILMOUR DAVID STAR MARK GH 2CD</t>
  </si>
  <si>
    <t>GILMOUR DAVID "Rattle That Lock" CD+DVD NEW ALBUM 2015</t>
  </si>
  <si>
    <t>МУМИЙ ТРОЛЛЬ ЛУЧШЕЕ 2CD</t>
  </si>
  <si>
    <t>БИ-2 ЛУЧШЕЕ  2CD (обновление)</t>
  </si>
  <si>
    <t>METALLICA STAR MARK GH  2CD (Обновление)</t>
  </si>
  <si>
    <t>HURRICANE 2CD (Neurofunk / Techstep &amp; Drum and Bass)</t>
  </si>
  <si>
    <t>ЛОРАК АНИ ЛУЧШЕЕ 2CD</t>
  </si>
  <si>
    <t>EVANESCENCE "Synthesis" 2CD</t>
  </si>
  <si>
    <t xml:space="preserve">ACCEPT "The Rise of Chaos" CD+DVD NEW ALBUM </t>
  </si>
  <si>
    <t>ЛЕПС ГРИГОРИЙ "Ты Чего Такой Серьёзный "  2CD 2017</t>
  </si>
  <si>
    <t>КИПЕЛОВ ЛУЧШЕЕ 2CD 2018</t>
  </si>
  <si>
    <t>BLACK SABBATH "The END" 2CD</t>
  </si>
  <si>
    <t>SINNER LIVE 2CD (Tech/Bassline/Future/UK Garage/Techno)</t>
  </si>
  <si>
    <t xml:space="preserve">EMINEM "Revival" 2CD NEW ALBUM </t>
  </si>
  <si>
    <t>EVANESCENCE STAR MARK GH 2CD  (Обновление)2018</t>
  </si>
  <si>
    <t>МИХАЙЛОВ СТАС "Ты Всё" 2018 2CD</t>
  </si>
  <si>
    <t>ROLLING STONES STAR MARK GH 2018 2CD</t>
  </si>
  <si>
    <t>CURE STAR MARK GH 2018 2CD</t>
  </si>
  <si>
    <t>KORN STAR MARK GH 2018 2CD</t>
  </si>
  <si>
    <t>JOHN ELTON STAR MARK GH 2018 2CD</t>
  </si>
  <si>
    <t>MCCARTNEY PAUL STAR MARK GH 2018 2CD</t>
  </si>
  <si>
    <t>ERA STAR MARK GH 2018 2CD</t>
  </si>
  <si>
    <t>WHITESNAKE "The Purple Tour " CD+DVD</t>
  </si>
  <si>
    <t>METALLICA - Live in Lisbon (Portugal) 01.02.2018  2CD</t>
  </si>
  <si>
    <t>БОЯРСКИЙ МИХАИЛ ЛУЧШЕЕ 2CD</t>
  </si>
  <si>
    <t>АКВАРИУМ &amp; БГ ЛУЧШЕЕ 2018 2CD</t>
  </si>
  <si>
    <t xml:space="preserve">HYPER LIVE 2CD </t>
  </si>
  <si>
    <t>SHARK LIVE 2CD</t>
  </si>
  <si>
    <t>MINOGUE KYLIE STAR MARK GH 2018 2CD</t>
  </si>
  <si>
    <t>ЛЕПС ГРИГОРИЙ ЛУЧШЕЕ 2CD (обновление включая последний альбом )</t>
  </si>
  <si>
    <t>АКВАРИУМ "Классический" ЛУЧШЕЕ 2018 2CD</t>
  </si>
  <si>
    <t>MORCHEEBA  STAR MARK GH 2018 2CD</t>
  </si>
  <si>
    <t>WATERS ROGER  STAR MARK GH 2CD</t>
  </si>
  <si>
    <t xml:space="preserve">DJ TIESTO  PART 3 STAR MARK GH 2018 2CD </t>
  </si>
  <si>
    <t>NICK CAVE and THE BAD SEEDS GH 2CD</t>
  </si>
  <si>
    <t xml:space="preserve">METALLICA LIVE RARETIES 2018 2CD </t>
  </si>
  <si>
    <t>TURBULENCE  2CD  (This Compilation Unites DRUM &amp; BASS and  LIQUID FUNK )</t>
  </si>
  <si>
    <t>WATERS ROGER  "US &amp; THEM" TOUR 2018 2CD</t>
  </si>
  <si>
    <t>GORILLAZ STAR MARK GH 2018 2CD</t>
  </si>
  <si>
    <t>PANIC! AT THE DISCO GH SM 2CD</t>
  </si>
  <si>
    <t>СПЛИН ЛУЧШЕЕ 2CD (Обновление 2018 )</t>
  </si>
  <si>
    <t>КОБЗОН ИОСИФ ЛУЧШЕЕ 2CD</t>
  </si>
  <si>
    <t>FRANKLIN ARETHA STAR MARK GH 2CD</t>
  </si>
  <si>
    <t>АГУТИН ЛЕОНИД ЛУЧШЕЕ 2CD</t>
  </si>
  <si>
    <t>NORMAN CHRIS STAR MARK GH NEW 2CD</t>
  </si>
  <si>
    <t>WHITE BARRY STAR MARK GH NEW 2CD</t>
  </si>
  <si>
    <t>FARMER MYLENE STAR MARK GH 2018 2CD  (обновление)</t>
  </si>
  <si>
    <t>GUETTA DAVID STAR MARK GH 2018 2CD  (обновление)</t>
  </si>
  <si>
    <t>БАСКОВ НИКОЛАЙ ЛУЧШЕЕ 2CD</t>
  </si>
  <si>
    <t xml:space="preserve">BONAMASSA JOE "REDEMPTION" 2CD  NEW ALBUM </t>
  </si>
  <si>
    <t>JARRE JEAN MICHEL "PLANET JARRE" 2018 2CD</t>
  </si>
  <si>
    <t>U.D.O. "STEELFACTORY" 2018 2CD</t>
  </si>
  <si>
    <t>BOCELLI ANDREA "Si" 2CD  NEW ALBUM</t>
  </si>
  <si>
    <t>БИЛАН ДИМА ЛУЧШЕЕ 2019 2CD</t>
  </si>
  <si>
    <t>MUSE "Simulation Theory" 2CD  NEW ALBUM</t>
  </si>
  <si>
    <t>ALICE IN CHAINS STAR MARK GH 2CD</t>
  </si>
  <si>
    <t>CHER STAR MARK GH 2CD</t>
  </si>
  <si>
    <t>KNOPFLER MARK "Down The Road Wherever" 2CD NEW ALBUM</t>
  </si>
  <si>
    <t>BEATLES "White Album" 50th Anniversary 2CD</t>
  </si>
  <si>
    <t>BEATLES "White Album" 50th Anniversary 2CD (Sessions/Outtakes)</t>
  </si>
  <si>
    <t xml:space="preserve">BEATLES "White Album" 50th Anniversary 2CD (with Esher Demos) </t>
  </si>
  <si>
    <t>IMAGINE DRAGONS "Origins" NEW ALBUM 2CD</t>
  </si>
  <si>
    <t>KNOPFLER MARK STAR MARK GH 2019 2CD  (обновление)</t>
  </si>
  <si>
    <t>TWENTY ONE PILOTS STAR MARK GH 2019 2CD  (обновление)</t>
  </si>
  <si>
    <t>EMINEM STAR MARK GH 2019 2CD  (обновление)</t>
  </si>
  <si>
    <t>BOCELLI ANDREA STAR MARK GH 2019 2CD  (обновление)</t>
  </si>
  <si>
    <t>TWENTY ONE PILOTS STAR MARK GH 2CD   (Обновление)</t>
  </si>
  <si>
    <t>MAXI DISCO Vol.2 2CD</t>
  </si>
  <si>
    <t>LP STAR MARK GH 2CD</t>
  </si>
  <si>
    <t>IMAGINE DRAGONS STAR MARK GH 2019 2CD (обновление)</t>
  </si>
  <si>
    <t>MUSE STAR MARK GH 2019 2CD (обновление)</t>
  </si>
  <si>
    <t>ГАГАРИНА ПОЛИНА ЛУЧШЕЕ 2CD</t>
  </si>
  <si>
    <t>ARIANA GRANDE STAR MARK GH 2CD</t>
  </si>
  <si>
    <t>ДИДЮЛЯ ЛУЧШЕЕ 2019 2CD  (обновление)</t>
  </si>
  <si>
    <t>ЛЕОНТЬЕВ ВАЛЕРИЙ ЛУЧШЕЕ 2019 2CD  (обновление)</t>
  </si>
  <si>
    <t>LADY GAGA STAR MARK GH 2019 2CD  (обновление)</t>
  </si>
  <si>
    <t>LADY GAGA STAR MARK GH  2CD   (обновление)</t>
  </si>
  <si>
    <t>JOE BONAMASSA STAR MARK GH 2CD   (обновление)</t>
  </si>
  <si>
    <t>BONAMASSA JOE   STAR MARK GH  2CD  (Обновление)</t>
  </si>
  <si>
    <t>QUEEN "A Night At The Opera"  BSCD CD+DVD</t>
  </si>
  <si>
    <t>QUEEN "News of the World" BSCD 2CD</t>
  </si>
  <si>
    <t>ШАТУНОВ ЮРИЙ ЛУЧШЕЕ 2019 2CD (обновление)</t>
  </si>
  <si>
    <t>ATB STAR MARK 2019 GH 2CD</t>
  </si>
  <si>
    <t>AXEL RUDI PELL STAR MARK 2019 GH 2CD</t>
  </si>
  <si>
    <t>ШАТУНОВ ЮРИЙ ЛУЧШЕЕ 2019 2CD</t>
  </si>
  <si>
    <t>QUEEN "Bohemian Rhapsody" CD+DVD</t>
  </si>
  <si>
    <r>
      <t xml:space="preserve">QUEEN "A Night At The Opera"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</si>
  <si>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r>
      <t xml:space="preserve">QUEEN "News of the World"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</si>
  <si>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r>
      <rPr>
        <b/>
        <sz val="20"/>
        <rFont val="Arial Cyr"/>
        <family val="0"/>
      </rPr>
      <t>НОВИНКА!!!</t>
    </r>
    <r>
      <rPr>
        <b/>
        <sz val="12"/>
        <rFont val="Arial Cyr"/>
        <family val="0"/>
      </rPr>
      <t xml:space="preserve"> Диски </t>
    </r>
    <r>
      <rPr>
        <b/>
        <sz val="18"/>
        <color indexed="10"/>
        <rFont val="Arial Cyr"/>
        <family val="0"/>
      </rPr>
      <t>BSCD</t>
    </r>
    <r>
      <rPr>
        <b/>
        <sz val="12"/>
        <rFont val="Arial Cyr"/>
        <family val="0"/>
      </rPr>
      <t xml:space="preserve"> , выполненные по технологии BLU-SPEC CD с использованием голубого лазера и золотым покрытием рабочей поверхности .                                                                                                           Эти технологии позволяют получить максимальное качество носителя формата CD-DA                                                                                                                                                              (диски воспроизводятся на ВСЕХ CD-проигрывателях)                                                                                                                   Упаковка DJ-PACK c SOFT-TOUCH ламинацией + флаер                                                                      </t>
    </r>
    <r>
      <rPr>
        <b/>
        <sz val="18"/>
        <rFont val="Arial Cyr"/>
        <family val="0"/>
      </rPr>
      <t xml:space="preserve"> </t>
    </r>
    <r>
      <rPr>
        <b/>
        <sz val="20"/>
        <rFont val="Arial Cyr"/>
        <family val="0"/>
      </rPr>
      <t>ВНИМАНИЕ!!!</t>
    </r>
    <r>
      <rPr>
        <b/>
        <sz val="12"/>
        <rFont val="Arial Cyr"/>
        <family val="0"/>
      </rPr>
      <t xml:space="preserve"> На</t>
    </r>
    <r>
      <rPr>
        <b/>
        <sz val="12"/>
        <color indexed="10"/>
        <rFont val="Arial Cyr"/>
        <family val="0"/>
      </rPr>
      <t xml:space="preserve"> </t>
    </r>
    <r>
      <rPr>
        <b/>
        <sz val="18"/>
        <color indexed="10"/>
        <rFont val="Arial Cyr"/>
        <family val="0"/>
      </rPr>
      <t>BSCD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позиции действует</t>
    </r>
    <r>
      <rPr>
        <b/>
        <sz val="12"/>
        <color indexed="10"/>
        <rFont val="Arial Cyr"/>
        <family val="0"/>
      </rPr>
      <t xml:space="preserve"> </t>
    </r>
    <r>
      <rPr>
        <b/>
        <sz val="18"/>
        <color indexed="10"/>
        <rFont val="Arial Cyr"/>
        <family val="0"/>
      </rPr>
      <t>СПЕЦ-ЦЕНА</t>
    </r>
    <r>
      <rPr>
        <b/>
        <sz val="12"/>
        <color indexed="10"/>
        <rFont val="Arial Cyr"/>
        <family val="0"/>
      </rPr>
      <t xml:space="preserve">                                                    !!!   ( в два раза выше обычной цены каталога )   !!!</t>
    </r>
  </si>
  <si>
    <t>ЕВА ПОЛЬНА ЛУЧШЕЕ 2CD</t>
  </si>
  <si>
    <t>ЛАЗАРЕВ СЕРГЕЙ ЛУЧШЕЕ 2019 2CD (обновление)</t>
  </si>
  <si>
    <t>ACOUSTIC ALCHEMY STAR MARK GH 2019 2CD  (обновление)</t>
  </si>
  <si>
    <t>CHEMICAL BROTHERS STAR MARK GH 2019 2CD (обновление)</t>
  </si>
  <si>
    <t>PINK STAR MARK GH 2019 2CD (обновление)</t>
  </si>
  <si>
    <t>RAMMSTEIN STAR MARK GH 2019 2CD (обновление)</t>
  </si>
  <si>
    <t>SCOOTER STAR MARK GH 2019 2CD (обновление)</t>
  </si>
  <si>
    <t>RAMMSTEIN STAR MARK GH 2019 2CD   (Обновление)</t>
  </si>
  <si>
    <t>CHEMICAL BROTHERS STAR MARK GH 2019 2CD</t>
  </si>
  <si>
    <t>ACOUSTIC ALCHEMY  STAR MARK GH  2CD   (Обновление)</t>
  </si>
  <si>
    <t>RAMMSTEIN " RAMMSTEIN " 2019  NEW ALBUM 2CD</t>
  </si>
  <si>
    <t>WHITESNAKE STAR MARK GH 2019 2CD (обновление)</t>
  </si>
  <si>
    <t>WHITESNAKE  "FLESH &amp; BLOOD" 2019  NEW ALBUM CD+DVD</t>
  </si>
  <si>
    <t>WHITESNAKE  "FLESH &amp; BLOOD" 2019 CD+DVD</t>
  </si>
  <si>
    <t>WHITESNAKE STAR MARK GH 2019 2CD</t>
  </si>
  <si>
    <t>THE BEATLES "LOVE" CD+DVD</t>
  </si>
  <si>
    <t>SCORPIONS STAR MARK GH  2CD</t>
  </si>
  <si>
    <t>DEEP PURPLE "Machine Head" BSCD CD+DVD</t>
  </si>
  <si>
    <t>DEPECHE MODE "Violator"  BSCD CD+DVD</t>
  </si>
  <si>
    <r>
      <t xml:space="preserve">DEEP PURPLE "Machine Head"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</si>
  <si>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t>ТОКАРЕВ ВИЛЛИ ЛУЧШЕЕ 2CD</t>
  </si>
  <si>
    <t>БАРСКИХ МАКС  ЛУЧШЕЕ 2019 2CD</t>
  </si>
  <si>
    <t>COSMIC LIVE 2CD</t>
  </si>
  <si>
    <t>ADAMS BRYAN STAR MARK GH 2019 2CD</t>
  </si>
  <si>
    <t>BRIGHTMAN SARAH STAR MARK GH 2019 2CD (обновление)</t>
  </si>
  <si>
    <t>PRODIGY STAR MARK GH 2019 2CD (обновление)</t>
  </si>
  <si>
    <t>BRUCE SPRINGSTEEN STAR MARK GH 2CD</t>
  </si>
  <si>
    <t>BRUCE SPRINGSTEEN "Western Stars" 2019  NEW ALBUM 2CD</t>
  </si>
  <si>
    <t>MADONNA "MADAME X" 2019  NEW ALBUM 2CD</t>
  </si>
  <si>
    <t>U.D.O. - STAR MARK GH 2019  2CD  (обновление)</t>
  </si>
  <si>
    <t>ADAMS BRYAN STAR MARK GH 2CD</t>
  </si>
  <si>
    <t>U.D.O. - STAR MARK GH 2019  2CD (Обновление)</t>
  </si>
  <si>
    <t>BRIGHTMAN SARAH STAR MARK GH 2019 2CD   (Обновление)</t>
  </si>
  <si>
    <t xml:space="preserve">PRODIGY STAR MARK GH 2019 2CD (обновление) </t>
  </si>
  <si>
    <t>MADONNA "MADAME X"  NEW ALBUM 2CD 2019</t>
  </si>
  <si>
    <t>METALLICA " Master of Puppets " BSCD 2CD</t>
  </si>
  <si>
    <t>NIRVANA "MTV Unplugged in New York" BSCD CD+DVD</t>
  </si>
  <si>
    <r>
      <t xml:space="preserve">NIRVANA "MTV Unplugged in New York"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</si>
  <si>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t xml:space="preserve">MOTLEY CRUE  STAR MARK GH 2CD </t>
  </si>
  <si>
    <t>SWIFT TAYLOR STAR MARK GH  2CD  (обновление)</t>
  </si>
  <si>
    <t>SWIFT TAYLOR STAR MARK GH 2CD (обновление ) 2019</t>
  </si>
  <si>
    <t>BILLIE EILISH" When We All Fall Asleep, Where Do We Go?" 2CD</t>
  </si>
  <si>
    <t>SKILLET STAR MARK GH 2CD</t>
  </si>
  <si>
    <t>METALLICA - Live in Moscow 2019 2CD</t>
  </si>
  <si>
    <t>BEATLES "Abbey Road" 50th Anniversary 2CD  2019</t>
  </si>
  <si>
    <t>WHITESNAKE "Slip Of The Tongue" 30th Ann BSCD 2CD</t>
  </si>
  <si>
    <t>DEEP PURPLE "Stormbringer" 35th Ann BSCD CD+DVD</t>
  </si>
  <si>
    <r>
      <t xml:space="preserve">DEEP PURPLE "Stormbringer" 35th Ann 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CD+DVD</t>
    </r>
  </si>
  <si>
    <r>
      <t xml:space="preserve">WHITESNAKE "Slip Of The Tongue" 30th Ann 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</si>
  <si>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t>ПИКНИК ЛУЧШЕЕ 2CD   (обновление)</t>
  </si>
  <si>
    <t>БУТЫРКА ЛУЧШЕЕ ЛУЧШЕЕ 2CD    (обновление)</t>
  </si>
  <si>
    <t>COLDPLAY  " Everyday Life " NEW ALBUM 2CD</t>
  </si>
  <si>
    <t>COLDPLAY STAR MARK GH 2020 2CD</t>
  </si>
  <si>
    <t>OASIS STAR MARK GH  2CD</t>
  </si>
  <si>
    <t>GALLAGHER LIAM STAR MARK GH  2CD</t>
  </si>
  <si>
    <t>GABRIEL PETER STAR MARK GH  2CD</t>
  </si>
  <si>
    <t>НОЧНЫЕ СНАЙПЕРЫ ЛУЧШЕЕ 2020 2CD     (обновление)</t>
  </si>
  <si>
    <t>MADONNA STAR MARK GH 2020 2CD      (обновление)</t>
  </si>
  <si>
    <t>ACCEPT STAR MARK GH 2020 2CD      (обновление)</t>
  </si>
  <si>
    <t>DION CELINE STAR MARK GH 2020 2CD      (обновление)</t>
  </si>
  <si>
    <t>COHEN LEONARD STAR MARK GH 2020 2CD      (обновление)</t>
  </si>
  <si>
    <t>COLDPLAY STAR MARK GH 2020 2CD      (обновление)</t>
  </si>
  <si>
    <t>BETH HART  STAR MARK GH 2CD</t>
  </si>
  <si>
    <t>A-HA  "Lifelines"  BSCD 2CD</t>
  </si>
  <si>
    <t>A-HA  "Minor Earth Major Sky" BSCD 2CD</t>
  </si>
  <si>
    <t>RADIOHEAD "OK Computer OKNOTOK 1997 2017" BSCD 2CD</t>
  </si>
  <si>
    <t>PET SHOP BOYS - "Hotspot" 2020 BSCD 2CD</t>
  </si>
  <si>
    <r>
      <t>PET SHOP BOYS - "Hotspot" 2020</t>
    </r>
    <r>
      <rPr>
        <b/>
        <sz val="18"/>
        <color indexed="10"/>
        <rFont val="Arial Cyr"/>
        <family val="0"/>
      </rPr>
      <t xml:space="preserve"> BSCD</t>
    </r>
    <r>
      <rPr>
        <b/>
        <sz val="18"/>
        <color indexed="21"/>
        <rFont val="Arial Cyr"/>
        <family val="0"/>
      </rPr>
      <t xml:space="preserve"> 2CD</t>
    </r>
  </si>
  <si>
    <r>
      <t xml:space="preserve">RADIOHEAD "OK Computer OKNOTOK 1997 2017" </t>
    </r>
    <r>
      <rPr>
        <b/>
        <sz val="18"/>
        <color indexed="10"/>
        <rFont val="Arial Cyr"/>
        <family val="0"/>
      </rPr>
      <t>BSCD</t>
    </r>
    <r>
      <rPr>
        <b/>
        <sz val="18"/>
        <color indexed="21"/>
        <rFont val="Arial Cyr"/>
        <family val="0"/>
      </rPr>
      <t xml:space="preserve"> 2CD</t>
    </r>
  </si>
  <si>
    <t>PINK FLOYD "A Momentary Lapse of Reason"  (Remixed &amp; Updated) 2CD</t>
  </si>
  <si>
    <t xml:space="preserve">PINK FLOYD "The Devision Bell" (Remixed &amp; Updated) 2CD </t>
  </si>
  <si>
    <t>PINK FLOYD " Delicate Sound of Thunder " (Remixed &amp; Updated) 2CD</t>
  </si>
  <si>
    <t>PINK FLOYD "The Devision Bell" (Remixed &amp; Updated) 2CD</t>
  </si>
  <si>
    <t>PINK FLOYD " Delicate Sound of Thunder "  (Remixed &amp; Updated) 2CD</t>
  </si>
  <si>
    <t>PINK FLOYD "A Momentary Lapse of Reason" (Remixed &amp; Updated) 2CD</t>
  </si>
  <si>
    <t>AC/DC "Family Jewels" 2DVD</t>
  </si>
  <si>
    <t>LINDEMANN "F&amp;M / SKILLS &amp; PILLS" 2CD</t>
  </si>
  <si>
    <t>KNOPFLER MARK LIVE STAR MARK 2CD</t>
  </si>
  <si>
    <t>KNOPFLER MARK "LIVE"  STAR MARK 2CD</t>
  </si>
  <si>
    <t>LOBODA ЛУЧШЕЕ  2CD  (обновление)</t>
  </si>
  <si>
    <t>MARILYN MANSON STAR MARK GH  2CD  (обновление)</t>
  </si>
  <si>
    <t>LOBODA ЛУЧШЕЕ  2020  2CD     (обновление)</t>
  </si>
  <si>
    <t>MARILYN MANSON STAR MARK GH 2020 2CD   (обновление)</t>
  </si>
  <si>
    <t>БАСТА ЛУЧШЕЕ  2021 2CD     (обновление)</t>
  </si>
  <si>
    <t>ARTIK &amp; ASTI ЛУЧШЕЕ  2021  2CD (обновление)</t>
  </si>
  <si>
    <t>ARTIK &amp; ASTI ЛУЧШЕЕ 2021  2CD (Обновление)</t>
  </si>
  <si>
    <t>БАСТА  ЛУЧШЕЕ  2021  2CD (обновление)</t>
  </si>
  <si>
    <t>БИ-2 ЛУЧШЕЕ 2021 2CD (обновление)</t>
  </si>
  <si>
    <t>СТАС МИХАЙЛОВ ЛУЧШЕЕ 2021 2CD  (обновление)</t>
  </si>
  <si>
    <t>ЕЛЕНА ВАЕНГА ЛУЧШЕЕ  2021  2CD     (обновление)</t>
  </si>
  <si>
    <t xml:space="preserve"> THE WEEKND STAR MARK 2CD</t>
  </si>
  <si>
    <t>МИХАЙЛОВ СТАС ЛУЧШЕЕ  2CD  (обновление)</t>
  </si>
  <si>
    <t>THE WEEKND STAR MARK 2CD</t>
  </si>
  <si>
    <t>DEPECHE MODE "Violator" CD+DVD</t>
  </si>
  <si>
    <t>METALLICA " Master of Puppets " 2CD</t>
  </si>
  <si>
    <t xml:space="preserve">METALLICA " Metallica " 1991 Album 30th Ann Remastered 2021 2CD </t>
  </si>
  <si>
    <t>PINK FLOYD " Animals " 2CD</t>
  </si>
  <si>
    <t xml:space="preserve">PINK FLOYD "Animals" 2CD     Digitaly Remastered </t>
  </si>
  <si>
    <t>РУКИ ВВЕРХ ЛУЧШЕЕ 2CD   (обновление)</t>
  </si>
  <si>
    <t>THE BEST of BOND... JAMES BOND 2CD   (обновление)</t>
  </si>
  <si>
    <t>ACCEPT STAR MARK GH 2021 2CD  (Обновление)</t>
  </si>
  <si>
    <t>ZIVERT - ЛУЧШЕЕ 2022 2CD  (обновление)</t>
  </si>
  <si>
    <t>STING "The Bridge" NEW ALBUM 2CD</t>
  </si>
  <si>
    <t>ABBA "Voyage" NEW ALBUM 2CD</t>
  </si>
  <si>
    <t xml:space="preserve">BEATLES "Let It Be" (Super Deluxe) 2CD  </t>
  </si>
  <si>
    <t xml:space="preserve">BEATLES "Let It Be" (Super Deluxe) 2CD </t>
  </si>
  <si>
    <t>STING "The Bridge" NEW ALBUM+DUETS 2CD</t>
  </si>
  <si>
    <t>CLAPTON ERIC "The Lady In The Balcony Lockdown Sessions " CD+DVD</t>
  </si>
  <si>
    <t>ERIC CLAPTON "The Lady In The Balcony Lockdown Sessions " CD+DVD</t>
  </si>
  <si>
    <t>BONAMASSA JOE "Time Clocks" 2CD NEW ALBUM</t>
  </si>
  <si>
    <t>KRAFTWERK STAR MARK GH NEW 2CD</t>
  </si>
  <si>
    <t>IMAGINE DRAGONS STAR MARK GH 2022 2CD</t>
  </si>
  <si>
    <t>JOE BONAMASSA "Time Clocks" 2CD NEW ALBUM</t>
  </si>
  <si>
    <t>BONAMASSA JOE "BLUES OF DESPERATION" CD + DVD</t>
  </si>
  <si>
    <t xml:space="preserve">BONAMASSA JOE "LIVE AT THE GREEK THEATRE" 2CD </t>
  </si>
  <si>
    <t>IMAGINE DRAGONS STAR MARK GH 2022 2CD (обновление)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</si>
</sst>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[$-419]d\ mmm\ 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Comic Sans MS"/>
      <family val="4"/>
    </font>
    <font>
      <sz val="10"/>
      <name val="Helv"/>
      <family val="0"/>
    </font>
    <font>
      <b/>
      <i/>
      <sz val="20"/>
      <name val="Arial"/>
      <family val="2"/>
    </font>
    <font>
      <b/>
      <sz val="22"/>
      <color indexed="10"/>
      <name val="Arial Cyr"/>
      <family val="0"/>
    </font>
    <font>
      <b/>
      <i/>
      <sz val="26"/>
      <name val="Arial Cyr"/>
      <family val="0"/>
    </font>
    <font>
      <b/>
      <sz val="22"/>
      <name val="Arial Cyr"/>
      <family val="0"/>
    </font>
    <font>
      <b/>
      <i/>
      <sz val="36"/>
      <name val="Arial"/>
      <family val="2"/>
    </font>
    <font>
      <b/>
      <i/>
      <sz val="20"/>
      <color indexed="13"/>
      <name val="Arial"/>
      <family val="2"/>
    </font>
    <font>
      <b/>
      <i/>
      <sz val="16"/>
      <color indexed="17"/>
      <name val="Arial"/>
      <family val="2"/>
    </font>
    <font>
      <b/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0"/>
      <color indexed="13"/>
      <name val="Arial Cyr"/>
      <family val="0"/>
    </font>
    <font>
      <b/>
      <i/>
      <sz val="20"/>
      <color indexed="10"/>
      <name val="Arial"/>
      <family val="2"/>
    </font>
    <font>
      <b/>
      <sz val="14"/>
      <color indexed="13"/>
      <name val="Arial Cyr"/>
      <family val="0"/>
    </font>
    <font>
      <sz val="10"/>
      <color indexed="10"/>
      <name val="Arial Cyr"/>
      <family val="0"/>
    </font>
    <font>
      <b/>
      <sz val="11"/>
      <color indexed="13"/>
      <name val="Arial Cyr"/>
      <family val="0"/>
    </font>
    <font>
      <b/>
      <sz val="12"/>
      <color indexed="13"/>
      <name val="Arial Cyr"/>
      <family val="0"/>
    </font>
    <font>
      <b/>
      <sz val="11"/>
      <color indexed="10"/>
      <name val="Arial Cyr"/>
      <family val="0"/>
    </font>
    <font>
      <b/>
      <sz val="16"/>
      <color indexed="13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10"/>
      <name val="Arial Cyr"/>
      <family val="0"/>
    </font>
    <font>
      <sz val="14"/>
      <color indexed="13"/>
      <name val="Arial Cyr"/>
      <family val="0"/>
    </font>
    <font>
      <sz val="14"/>
      <color indexed="10"/>
      <name val="Arial Cyr"/>
      <family val="0"/>
    </font>
    <font>
      <b/>
      <sz val="18"/>
      <color indexed="13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b/>
      <sz val="18"/>
      <color indexed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0"/>
      <color rgb="FFFFFF00"/>
      <name val="Arial Cyr"/>
      <family val="0"/>
    </font>
    <font>
      <b/>
      <sz val="12"/>
      <color rgb="FFFFFF00"/>
      <name val="Arial Cyr"/>
      <family val="0"/>
    </font>
    <font>
      <b/>
      <sz val="18"/>
      <color rgb="FFFFFF00"/>
      <name val="Arial Cyr"/>
      <family val="0"/>
    </font>
    <font>
      <b/>
      <sz val="10"/>
      <color theme="8" tint="-0.4999699890613556"/>
      <name val="Arial Cyr"/>
      <family val="0"/>
    </font>
    <font>
      <b/>
      <sz val="18"/>
      <color theme="8" tint="-0.4999699890613556"/>
      <name val="Arial Cyr"/>
      <family val="0"/>
    </font>
    <font>
      <b/>
      <sz val="16"/>
      <color rgb="FFFF0000"/>
      <name val="Arial Cyr"/>
      <family val="0"/>
    </font>
    <font>
      <b/>
      <sz val="10"/>
      <color rgb="FFFFFF00"/>
      <name val="Arial Cyr"/>
      <family val="0"/>
    </font>
    <font>
      <b/>
      <sz val="14"/>
      <color rgb="FFFF0000"/>
      <name val="Arial Cyr"/>
      <family val="0"/>
    </font>
    <font>
      <b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33" borderId="10" xfId="53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2" fillId="33" borderId="10" xfId="42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2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175" fontId="14" fillId="0" borderId="12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14" fontId="17" fillId="33" borderId="27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8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20" fillId="36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20" fillId="36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5" fillId="36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6" fillId="35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36" borderId="10" xfId="0" applyFont="1" applyFill="1" applyBorder="1" applyAlignment="1">
      <alignment/>
    </xf>
    <xf numFmtId="0" fontId="1" fillId="37" borderId="18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20" fillId="36" borderId="10" xfId="0" applyFont="1" applyFill="1" applyBorder="1" applyAlignment="1" applyProtection="1">
      <alignment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30" fillId="35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20" fillId="36" borderId="10" xfId="0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9" fillId="35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19" fillId="35" borderId="10" xfId="0" applyFont="1" applyFill="1" applyBorder="1" applyAlignment="1" applyProtection="1">
      <alignment/>
      <protection locked="0"/>
    </xf>
    <xf numFmtId="0" fontId="33" fillId="35" borderId="10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 applyProtection="1">
      <alignment/>
      <protection locked="0"/>
    </xf>
    <xf numFmtId="0" fontId="24" fillId="36" borderId="10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 applyProtection="1">
      <alignment/>
      <protection locked="0"/>
    </xf>
    <xf numFmtId="0" fontId="22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23" fillId="35" borderId="10" xfId="0" applyFont="1" applyFill="1" applyBorder="1" applyAlignment="1" applyProtection="1">
      <alignment/>
      <protection locked="0"/>
    </xf>
    <xf numFmtId="0" fontId="33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76" fillId="38" borderId="10" xfId="0" applyFont="1" applyFill="1" applyBorder="1" applyAlignment="1">
      <alignment/>
    </xf>
    <xf numFmtId="0" fontId="77" fillId="39" borderId="10" xfId="0" applyFont="1" applyFill="1" applyBorder="1" applyAlignment="1">
      <alignment/>
    </xf>
    <xf numFmtId="0" fontId="77" fillId="39" borderId="10" xfId="0" applyFont="1" applyFill="1" applyBorder="1" applyAlignment="1" applyProtection="1">
      <alignment/>
      <protection locked="0"/>
    </xf>
    <xf numFmtId="0" fontId="78" fillId="39" borderId="10" xfId="0" applyFont="1" applyFill="1" applyBorder="1" applyAlignment="1">
      <alignment/>
    </xf>
    <xf numFmtId="0" fontId="79" fillId="39" borderId="10" xfId="0" applyFont="1" applyFill="1" applyBorder="1" applyAlignment="1">
      <alignment/>
    </xf>
    <xf numFmtId="0" fontId="21" fillId="8" borderId="10" xfId="0" applyFont="1" applyFill="1" applyBorder="1" applyAlignment="1">
      <alignment horizontal="center"/>
    </xf>
    <xf numFmtId="0" fontId="80" fillId="8" borderId="10" xfId="0" applyFont="1" applyFill="1" applyBorder="1" applyAlignment="1">
      <alignment/>
    </xf>
    <xf numFmtId="0" fontId="80" fillId="8" borderId="10" xfId="0" applyFont="1" applyFill="1" applyBorder="1" applyAlignment="1" applyProtection="1">
      <alignment/>
      <protection locked="0"/>
    </xf>
    <xf numFmtId="0" fontId="81" fillId="8" borderId="10" xfId="0" applyFont="1" applyFill="1" applyBorder="1" applyAlignment="1">
      <alignment/>
    </xf>
    <xf numFmtId="0" fontId="82" fillId="38" borderId="10" xfId="0" applyFont="1" applyFill="1" applyBorder="1" applyAlignment="1">
      <alignment/>
    </xf>
    <xf numFmtId="0" fontId="82" fillId="38" borderId="10" xfId="0" applyFont="1" applyFill="1" applyBorder="1" applyAlignment="1" applyProtection="1">
      <alignment/>
      <protection locked="0"/>
    </xf>
    <xf numFmtId="0" fontId="83" fillId="39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84" fillId="38" borderId="10" xfId="0" applyFont="1" applyFill="1" applyBorder="1" applyAlignment="1">
      <alignment/>
    </xf>
    <xf numFmtId="0" fontId="1" fillId="36" borderId="10" xfId="0" applyFont="1" applyFill="1" applyBorder="1" applyAlignment="1" applyProtection="1">
      <alignment/>
      <protection locked="0"/>
    </xf>
    <xf numFmtId="0" fontId="80" fillId="38" borderId="10" xfId="0" applyFont="1" applyFill="1" applyBorder="1" applyAlignment="1" applyProtection="1">
      <alignment/>
      <protection locked="0"/>
    </xf>
    <xf numFmtId="0" fontId="85" fillId="38" borderId="10" xfId="0" applyFont="1" applyFill="1" applyBorder="1" applyAlignment="1">
      <alignment/>
    </xf>
    <xf numFmtId="0" fontId="85" fillId="38" borderId="10" xfId="0" applyFont="1" applyFill="1" applyBorder="1" applyAlignment="1" applyProtection="1">
      <alignment/>
      <protection locked="0"/>
    </xf>
    <xf numFmtId="0" fontId="76" fillId="38" borderId="10" xfId="0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IGA_DVD_hq-new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="70" zoomScaleNormal="70" zoomScalePageLayoutView="0" workbookViewId="0" topLeftCell="A1">
      <selection activeCell="B6" sqref="B6"/>
    </sheetView>
  </sheetViews>
  <sheetFormatPr defaultColWidth="9.00390625" defaultRowHeight="12.75"/>
  <cols>
    <col min="1" max="1" width="23.125" style="0" customWidth="1"/>
    <col min="2" max="2" width="194.25390625" style="0" customWidth="1"/>
    <col min="3" max="3" width="8.75390625" style="0" customWidth="1"/>
    <col min="4" max="4" width="12.375" style="0" customWidth="1"/>
    <col min="5" max="5" width="15.125" style="0" customWidth="1"/>
  </cols>
  <sheetData>
    <row r="1" spans="1:2" ht="30.75" customHeight="1" thickBot="1">
      <c r="A1" s="24">
        <v>44726</v>
      </c>
      <c r="B1" s="23" t="s">
        <v>99</v>
      </c>
    </row>
    <row r="2" spans="1:4" s="20" customFormat="1" ht="45.75" customHeight="1" thickBot="1">
      <c r="A2" s="19"/>
      <c r="B2" s="22" t="s">
        <v>100</v>
      </c>
      <c r="C2" s="26"/>
      <c r="D2" s="28"/>
    </row>
    <row r="3" spans="1:4" s="20" customFormat="1" ht="45.75" customHeight="1" thickBot="1">
      <c r="A3" s="21"/>
      <c r="B3" s="29" t="s">
        <v>101</v>
      </c>
      <c r="C3" s="25"/>
      <c r="D3" s="27"/>
    </row>
    <row r="4" spans="1:5" s="7" customFormat="1" ht="29.25" customHeight="1">
      <c r="A4" s="8"/>
      <c r="B4" s="102" t="s">
        <v>361</v>
      </c>
      <c r="C4" s="9"/>
      <c r="D4" s="10"/>
      <c r="E4" s="11"/>
    </row>
    <row r="5" spans="1:5" ht="32.25" customHeight="1">
      <c r="A5" s="30" t="s">
        <v>12</v>
      </c>
      <c r="B5" s="46" t="s">
        <v>669</v>
      </c>
      <c r="C5" s="12"/>
      <c r="D5" s="14"/>
      <c r="E5" s="13"/>
    </row>
    <row r="6" spans="1:5" ht="32.25" customHeight="1">
      <c r="A6" s="30" t="s">
        <v>12</v>
      </c>
      <c r="B6" s="46" t="s">
        <v>673</v>
      </c>
      <c r="C6" s="12"/>
      <c r="D6" s="14"/>
      <c r="E6" s="13"/>
    </row>
    <row r="7" spans="1:5" ht="32.25" customHeight="1">
      <c r="A7" s="30" t="s">
        <v>12</v>
      </c>
      <c r="B7" s="46" t="s">
        <v>672</v>
      </c>
      <c r="C7" s="12"/>
      <c r="D7" s="14"/>
      <c r="E7" s="13"/>
    </row>
    <row r="8" spans="1:5" ht="32.25" customHeight="1">
      <c r="A8" s="30" t="s">
        <v>12</v>
      </c>
      <c r="B8" s="46" t="s">
        <v>671</v>
      </c>
      <c r="C8" s="12"/>
      <c r="D8" s="14"/>
      <c r="E8" s="13"/>
    </row>
    <row r="9" spans="1:5" ht="32.25" customHeight="1">
      <c r="A9" s="30" t="s">
        <v>12</v>
      </c>
      <c r="B9" s="46" t="s">
        <v>663</v>
      </c>
      <c r="C9" s="12"/>
      <c r="D9" s="14"/>
      <c r="E9" s="13"/>
    </row>
    <row r="10" spans="1:5" ht="32.25" customHeight="1">
      <c r="A10" s="30" t="s">
        <v>12</v>
      </c>
      <c r="B10" s="46" t="s">
        <v>665</v>
      </c>
      <c r="C10" s="12"/>
      <c r="D10" s="14"/>
      <c r="E10" s="13"/>
    </row>
    <row r="11" spans="1:5" ht="32.25" customHeight="1">
      <c r="A11" s="30" t="s">
        <v>12</v>
      </c>
      <c r="B11" s="46" t="s">
        <v>664</v>
      </c>
      <c r="C11" s="12"/>
      <c r="D11" s="14"/>
      <c r="E11" s="13"/>
    </row>
    <row r="12" spans="1:5" ht="32.25" customHeight="1">
      <c r="A12" s="30" t="s">
        <v>12</v>
      </c>
      <c r="B12" s="46" t="s">
        <v>662</v>
      </c>
      <c r="C12" s="12"/>
      <c r="D12" s="14"/>
      <c r="E12" s="13"/>
    </row>
    <row r="13" spans="1:5" ht="32.25" customHeight="1">
      <c r="A13" s="30" t="s">
        <v>12</v>
      </c>
      <c r="B13" s="46" t="s">
        <v>656</v>
      </c>
      <c r="C13" s="12"/>
      <c r="D13" s="14"/>
      <c r="E13" s="13"/>
    </row>
    <row r="14" spans="1:5" ht="32.25" customHeight="1">
      <c r="A14" s="30" t="s">
        <v>12</v>
      </c>
      <c r="B14" s="46" t="s">
        <v>657</v>
      </c>
      <c r="C14" s="12"/>
      <c r="D14" s="14"/>
      <c r="E14" s="13"/>
    </row>
    <row r="15" spans="1:5" ht="32.25" customHeight="1">
      <c r="A15" s="30" t="s">
        <v>12</v>
      </c>
      <c r="B15" s="46" t="s">
        <v>660</v>
      </c>
      <c r="C15" s="12"/>
      <c r="D15" s="14"/>
      <c r="E15" s="13"/>
    </row>
    <row r="16" spans="1:5" ht="32.25" customHeight="1">
      <c r="A16" s="30" t="s">
        <v>12</v>
      </c>
      <c r="B16" s="46" t="s">
        <v>659</v>
      </c>
      <c r="C16" s="12"/>
      <c r="D16" s="14"/>
      <c r="E16" s="13"/>
    </row>
    <row r="17" spans="1:5" ht="32.25" customHeight="1">
      <c r="A17" s="30" t="s">
        <v>12</v>
      </c>
      <c r="B17" s="46" t="s">
        <v>661</v>
      </c>
      <c r="C17" s="12"/>
      <c r="D17" s="14"/>
      <c r="E17" s="13"/>
    </row>
    <row r="18" spans="1:5" ht="32.25" customHeight="1">
      <c r="A18" s="30" t="s">
        <v>12</v>
      </c>
      <c r="B18" s="46" t="s">
        <v>651</v>
      </c>
      <c r="C18" s="12"/>
      <c r="D18" s="14"/>
      <c r="E18" s="13"/>
    </row>
    <row r="19" spans="1:5" ht="32.25" customHeight="1">
      <c r="A19" s="30" t="s">
        <v>12</v>
      </c>
      <c r="B19" s="46" t="s">
        <v>648</v>
      </c>
      <c r="C19" s="12"/>
      <c r="D19" s="14"/>
      <c r="E19" s="13"/>
    </row>
    <row r="20" spans="1:5" ht="32.25" customHeight="1">
      <c r="A20" s="30" t="s">
        <v>12</v>
      </c>
      <c r="B20" s="46" t="s">
        <v>650</v>
      </c>
      <c r="C20" s="12"/>
      <c r="D20" s="14"/>
      <c r="E20" s="13"/>
    </row>
    <row r="21" spans="1:5" ht="32.25" customHeight="1">
      <c r="A21" s="30" t="s">
        <v>12</v>
      </c>
      <c r="B21" s="46" t="s">
        <v>649</v>
      </c>
      <c r="C21" s="12"/>
      <c r="D21" s="14"/>
      <c r="E21" s="13"/>
    </row>
    <row r="22" spans="1:5" ht="32.25" customHeight="1">
      <c r="A22" s="30" t="s">
        <v>12</v>
      </c>
      <c r="B22" s="46" t="s">
        <v>645</v>
      </c>
      <c r="C22" s="12"/>
      <c r="D22" s="14"/>
      <c r="E22" s="13"/>
    </row>
    <row r="23" spans="1:5" ht="32.25" customHeight="1">
      <c r="A23" s="30" t="s">
        <v>12</v>
      </c>
      <c r="B23" s="46" t="s">
        <v>644</v>
      </c>
      <c r="C23" s="12"/>
      <c r="D23" s="14"/>
      <c r="E23" s="13"/>
    </row>
    <row r="24" spans="1:5" ht="32.25" customHeight="1">
      <c r="A24" s="30" t="s">
        <v>12</v>
      </c>
      <c r="B24" s="46" t="s">
        <v>642</v>
      </c>
      <c r="C24" s="12"/>
      <c r="D24" s="14"/>
      <c r="E24" s="13"/>
    </row>
    <row r="25" spans="1:5" ht="32.25" customHeight="1">
      <c r="A25" s="30" t="s">
        <v>12</v>
      </c>
      <c r="B25" s="46" t="s">
        <v>643</v>
      </c>
      <c r="C25" s="12"/>
      <c r="D25" s="14"/>
      <c r="E25" s="13"/>
    </row>
    <row r="26" spans="1:5" ht="32.25" customHeight="1">
      <c r="A26" s="30" t="s">
        <v>12</v>
      </c>
      <c r="B26" s="46" t="s">
        <v>636</v>
      </c>
      <c r="C26" s="12"/>
      <c r="D26" s="14"/>
      <c r="E26" s="13"/>
    </row>
    <row r="27" spans="1:5" ht="32.25" customHeight="1">
      <c r="A27" s="30" t="s">
        <v>12</v>
      </c>
      <c r="B27" s="46" t="s">
        <v>637</v>
      </c>
      <c r="C27" s="12"/>
      <c r="D27" s="14"/>
      <c r="E27" s="13"/>
    </row>
    <row r="28" spans="1:5" ht="32.25" customHeight="1">
      <c r="A28" s="30" t="s">
        <v>12</v>
      </c>
      <c r="B28" s="46" t="s">
        <v>638</v>
      </c>
      <c r="C28" s="12"/>
      <c r="D28" s="14"/>
      <c r="E28" s="13"/>
    </row>
    <row r="29" spans="1:5" ht="32.25" customHeight="1">
      <c r="A29" s="30" t="s">
        <v>12</v>
      </c>
      <c r="B29" s="46" t="s">
        <v>633</v>
      </c>
      <c r="C29" s="12"/>
      <c r="D29" s="14"/>
      <c r="E29" s="13"/>
    </row>
    <row r="30" spans="1:5" ht="32.25" customHeight="1">
      <c r="A30" s="30" t="s">
        <v>12</v>
      </c>
      <c r="B30" s="46" t="s">
        <v>634</v>
      </c>
      <c r="C30" s="12"/>
      <c r="D30" s="14"/>
      <c r="E30" s="13"/>
    </row>
    <row r="31" spans="1:5" ht="32.25" customHeight="1">
      <c r="A31" s="30" t="s">
        <v>12</v>
      </c>
      <c r="B31" s="46" t="s">
        <v>635</v>
      </c>
      <c r="C31" s="12"/>
      <c r="D31" s="14"/>
      <c r="E31" s="13"/>
    </row>
    <row r="32" spans="1:5" ht="32.25" customHeight="1">
      <c r="A32" s="30" t="s">
        <v>12</v>
      </c>
      <c r="B32" s="121" t="s">
        <v>627</v>
      </c>
      <c r="C32" s="12"/>
      <c r="D32" s="14"/>
      <c r="E32" s="13"/>
    </row>
    <row r="33" spans="1:5" ht="32.25" customHeight="1">
      <c r="A33" s="30" t="s">
        <v>12</v>
      </c>
      <c r="B33" s="121" t="s">
        <v>626</v>
      </c>
      <c r="C33" s="12"/>
      <c r="D33" s="14"/>
      <c r="E33" s="13"/>
    </row>
    <row r="34" spans="1:5" ht="32.25" customHeight="1">
      <c r="A34" s="30" t="s">
        <v>12</v>
      </c>
      <c r="B34" s="121" t="s">
        <v>625</v>
      </c>
      <c r="C34" s="12"/>
      <c r="D34" s="14"/>
      <c r="E34" s="13"/>
    </row>
    <row r="35" spans="1:5" ht="32.25" customHeight="1">
      <c r="A35" s="30" t="s">
        <v>12</v>
      </c>
      <c r="B35" s="121" t="s">
        <v>624</v>
      </c>
      <c r="C35" s="12"/>
      <c r="D35" s="14"/>
      <c r="E35" s="13"/>
    </row>
    <row r="36" spans="1:5" ht="32.25" customHeight="1">
      <c r="A36" s="30" t="s">
        <v>12</v>
      </c>
      <c r="B36" s="46" t="s">
        <v>612</v>
      </c>
      <c r="C36" s="12"/>
      <c r="D36" s="14"/>
      <c r="E36" s="13"/>
    </row>
    <row r="37" spans="1:5" ht="32.25" customHeight="1">
      <c r="A37" s="30" t="s">
        <v>12</v>
      </c>
      <c r="B37" s="46" t="s">
        <v>622</v>
      </c>
      <c r="C37" s="12"/>
      <c r="D37" s="14"/>
      <c r="E37" s="13"/>
    </row>
    <row r="38" spans="1:5" ht="32.25" customHeight="1">
      <c r="A38" s="30" t="s">
        <v>12</v>
      </c>
      <c r="B38" s="46" t="s">
        <v>621</v>
      </c>
      <c r="C38" s="12"/>
      <c r="D38" s="14"/>
      <c r="E38" s="13"/>
    </row>
    <row r="39" spans="1:5" ht="32.25" customHeight="1">
      <c r="A39" s="30" t="s">
        <v>12</v>
      </c>
      <c r="B39" s="46" t="s">
        <v>620</v>
      </c>
      <c r="C39" s="12"/>
      <c r="D39" s="14"/>
      <c r="E39" s="13"/>
    </row>
    <row r="40" spans="1:5" ht="32.25" customHeight="1">
      <c r="A40" s="30" t="s">
        <v>12</v>
      </c>
      <c r="B40" s="46" t="s">
        <v>619</v>
      </c>
      <c r="C40" s="12"/>
      <c r="D40" s="14"/>
      <c r="E40" s="13"/>
    </row>
    <row r="41" spans="1:5" ht="32.25" customHeight="1">
      <c r="A41" s="30" t="s">
        <v>12</v>
      </c>
      <c r="B41" s="46" t="s">
        <v>618</v>
      </c>
      <c r="C41" s="12"/>
      <c r="D41" s="14"/>
      <c r="E41" s="13"/>
    </row>
    <row r="42" spans="1:5" ht="32.25" customHeight="1">
      <c r="A42" s="30" t="s">
        <v>12</v>
      </c>
      <c r="B42" s="46" t="s">
        <v>614</v>
      </c>
      <c r="C42" s="12"/>
      <c r="D42" s="14"/>
      <c r="E42" s="13"/>
    </row>
    <row r="43" spans="1:5" ht="32.25" customHeight="1">
      <c r="A43" s="30" t="s">
        <v>12</v>
      </c>
      <c r="B43" s="46" t="s">
        <v>615</v>
      </c>
      <c r="C43" s="12"/>
      <c r="D43" s="14"/>
      <c r="E43" s="13"/>
    </row>
    <row r="44" spans="1:5" ht="32.25" customHeight="1">
      <c r="A44" s="30" t="s">
        <v>12</v>
      </c>
      <c r="B44" s="46" t="s">
        <v>623</v>
      </c>
      <c r="C44" s="12"/>
      <c r="D44" s="14"/>
      <c r="E44" s="13"/>
    </row>
    <row r="45" spans="1:5" ht="32.25" customHeight="1">
      <c r="A45" s="30" t="s">
        <v>12</v>
      </c>
      <c r="B45" s="46" t="s">
        <v>616</v>
      </c>
      <c r="C45" s="12"/>
      <c r="D45" s="14"/>
      <c r="E45" s="13"/>
    </row>
    <row r="46" spans="1:5" ht="32.25" customHeight="1">
      <c r="A46" s="30" t="s">
        <v>12</v>
      </c>
      <c r="B46" s="46" t="s">
        <v>617</v>
      </c>
      <c r="C46" s="12"/>
      <c r="D46" s="14"/>
      <c r="E46" s="13"/>
    </row>
    <row r="47" spans="1:5" ht="32.25" customHeight="1">
      <c r="A47" s="30" t="s">
        <v>12</v>
      </c>
      <c r="B47" s="46" t="s">
        <v>611</v>
      </c>
      <c r="C47" s="12"/>
      <c r="D47" s="14"/>
      <c r="E47" s="13"/>
    </row>
    <row r="48" spans="1:5" ht="32.25" customHeight="1">
      <c r="A48" s="30" t="s">
        <v>12</v>
      </c>
      <c r="B48" s="46" t="s">
        <v>610</v>
      </c>
      <c r="C48" s="12"/>
      <c r="D48" s="14"/>
      <c r="E48" s="13"/>
    </row>
    <row r="49" spans="1:5" ht="32.25" customHeight="1">
      <c r="A49" s="30" t="s">
        <v>12</v>
      </c>
      <c r="B49" s="121" t="s">
        <v>607</v>
      </c>
      <c r="C49" s="12"/>
      <c r="D49" s="14"/>
      <c r="E49" s="13"/>
    </row>
    <row r="50" spans="1:5" ht="32.25" customHeight="1">
      <c r="A50" s="30" t="s">
        <v>12</v>
      </c>
      <c r="B50" s="121" t="s">
        <v>606</v>
      </c>
      <c r="C50" s="12"/>
      <c r="D50" s="14"/>
      <c r="E50" s="13"/>
    </row>
    <row r="51" spans="1:5" ht="32.25" customHeight="1">
      <c r="A51" s="30" t="s">
        <v>12</v>
      </c>
      <c r="B51" s="46" t="s">
        <v>602</v>
      </c>
      <c r="C51" s="12"/>
      <c r="D51" s="14"/>
      <c r="E51" s="13"/>
    </row>
    <row r="52" spans="1:5" ht="32.25" customHeight="1">
      <c r="A52" s="30" t="s">
        <v>12</v>
      </c>
      <c r="B52" s="46" t="s">
        <v>603</v>
      </c>
      <c r="C52" s="12"/>
      <c r="D52" s="14"/>
      <c r="E52" s="13"/>
    </row>
    <row r="53" spans="1:5" ht="32.25" customHeight="1">
      <c r="A53" s="30" t="s">
        <v>12</v>
      </c>
      <c r="B53" s="46" t="s">
        <v>604</v>
      </c>
      <c r="C53" s="12"/>
      <c r="D53" s="14"/>
      <c r="E53" s="13"/>
    </row>
    <row r="54" spans="1:5" ht="32.25" customHeight="1">
      <c r="A54" s="30" t="s">
        <v>12</v>
      </c>
      <c r="B54" s="46" t="s">
        <v>605</v>
      </c>
      <c r="C54" s="12"/>
      <c r="D54" s="14"/>
      <c r="E54" s="13"/>
    </row>
    <row r="55" spans="1:5" ht="32.25" customHeight="1">
      <c r="A55" s="30" t="s">
        <v>12</v>
      </c>
      <c r="B55" s="46" t="s">
        <v>600</v>
      </c>
      <c r="C55" s="12"/>
      <c r="D55" s="14"/>
      <c r="E55" s="13"/>
    </row>
    <row r="56" spans="1:5" ht="32.25" customHeight="1">
      <c r="A56" s="30" t="s">
        <v>12</v>
      </c>
      <c r="B56" s="46" t="s">
        <v>599</v>
      </c>
      <c r="C56" s="12"/>
      <c r="D56" s="14"/>
      <c r="E56" s="13"/>
    </row>
    <row r="57" spans="1:5" ht="32.25" customHeight="1">
      <c r="A57" s="30" t="s">
        <v>12</v>
      </c>
      <c r="B57" s="121" t="s">
        <v>596</v>
      </c>
      <c r="C57" s="12"/>
      <c r="D57" s="14"/>
      <c r="E57" s="13"/>
    </row>
    <row r="58" spans="1:5" ht="32.25" customHeight="1">
      <c r="A58" s="30" t="s">
        <v>12</v>
      </c>
      <c r="B58" s="121" t="s">
        <v>597</v>
      </c>
      <c r="C58" s="12"/>
      <c r="D58" s="14"/>
      <c r="E58" s="13"/>
    </row>
    <row r="59" spans="1:5" ht="32.25" customHeight="1">
      <c r="A59" s="30" t="s">
        <v>12</v>
      </c>
      <c r="B59" s="46" t="s">
        <v>590</v>
      </c>
      <c r="C59" s="12"/>
      <c r="D59" s="14"/>
      <c r="E59" s="13"/>
    </row>
    <row r="60" spans="1:5" ht="32.25" customHeight="1">
      <c r="A60" s="30" t="s">
        <v>12</v>
      </c>
      <c r="B60" s="46" t="s">
        <v>591</v>
      </c>
      <c r="C60" s="12"/>
      <c r="D60" s="14"/>
      <c r="E60" s="13"/>
    </row>
    <row r="61" spans="1:5" ht="32.25" customHeight="1">
      <c r="A61" s="30" t="s">
        <v>12</v>
      </c>
      <c r="B61" s="46" t="s">
        <v>587</v>
      </c>
      <c r="C61" s="12"/>
      <c r="D61" s="14"/>
      <c r="E61" s="13"/>
    </row>
    <row r="62" spans="1:5" ht="32.25" customHeight="1">
      <c r="A62" s="30" t="s">
        <v>12</v>
      </c>
      <c r="B62" s="46" t="s">
        <v>588</v>
      </c>
      <c r="C62" s="12"/>
      <c r="D62" s="14"/>
      <c r="E62" s="13"/>
    </row>
    <row r="63" spans="1:5" ht="32.25" customHeight="1">
      <c r="A63" s="30" t="s">
        <v>12</v>
      </c>
      <c r="B63" s="46" t="s">
        <v>589</v>
      </c>
      <c r="C63" s="12"/>
      <c r="D63" s="14"/>
      <c r="E63" s="13"/>
    </row>
    <row r="64" spans="1:5" ht="32.25" customHeight="1">
      <c r="A64" s="30" t="s">
        <v>12</v>
      </c>
      <c r="B64" s="46" t="s">
        <v>586</v>
      </c>
      <c r="C64" s="12"/>
      <c r="D64" s="14"/>
      <c r="E64" s="13"/>
    </row>
    <row r="65" spans="1:5" ht="32.25" customHeight="1">
      <c r="A65" s="30" t="s">
        <v>12</v>
      </c>
      <c r="B65" s="46" t="s">
        <v>585</v>
      </c>
      <c r="C65" s="12"/>
      <c r="D65" s="14"/>
      <c r="E65" s="13"/>
    </row>
    <row r="66" spans="1:5" ht="32.25" customHeight="1">
      <c r="A66" s="30" t="s">
        <v>12</v>
      </c>
      <c r="B66" s="46" t="s">
        <v>583</v>
      </c>
      <c r="C66" s="12"/>
      <c r="D66" s="14"/>
      <c r="E66" s="13"/>
    </row>
    <row r="67" spans="1:5" ht="32.25" customHeight="1">
      <c r="A67" s="30" t="s">
        <v>12</v>
      </c>
      <c r="B67" s="46" t="s">
        <v>582</v>
      </c>
      <c r="C67" s="12"/>
      <c r="D67" s="14"/>
      <c r="E67" s="13"/>
    </row>
    <row r="68" spans="1:5" ht="32.25" customHeight="1">
      <c r="A68" s="30" t="s">
        <v>12</v>
      </c>
      <c r="B68" s="46" t="s">
        <v>581</v>
      </c>
      <c r="C68" s="12"/>
      <c r="D68" s="14"/>
      <c r="E68" s="13"/>
    </row>
    <row r="69" spans="1:5" ht="32.25" customHeight="1">
      <c r="A69" s="30" t="s">
        <v>12</v>
      </c>
      <c r="B69" s="121" t="s">
        <v>578</v>
      </c>
      <c r="C69" s="12"/>
      <c r="D69" s="14"/>
      <c r="E69" s="13"/>
    </row>
    <row r="70" spans="1:5" ht="32.25" customHeight="1">
      <c r="A70" s="30" t="s">
        <v>12</v>
      </c>
      <c r="B70" s="121" t="s">
        <v>579</v>
      </c>
      <c r="C70" s="12"/>
      <c r="D70" s="14"/>
      <c r="E70" s="13"/>
    </row>
    <row r="71" spans="1:5" ht="32.25" customHeight="1">
      <c r="A71" s="30" t="s">
        <v>12</v>
      </c>
      <c r="B71" s="46" t="s">
        <v>573</v>
      </c>
      <c r="C71" s="12"/>
      <c r="D71" s="14"/>
      <c r="E71" s="13"/>
    </row>
    <row r="72" spans="1:5" ht="32.25" customHeight="1">
      <c r="A72" s="30" t="s">
        <v>12</v>
      </c>
      <c r="B72" s="46" t="s">
        <v>572</v>
      </c>
      <c r="C72" s="12"/>
      <c r="D72" s="14"/>
      <c r="E72" s="13"/>
    </row>
    <row r="73" spans="1:5" ht="32.25" customHeight="1">
      <c r="A73" s="30" t="s">
        <v>12</v>
      </c>
      <c r="B73" s="46" t="s">
        <v>571</v>
      </c>
      <c r="C73" s="12"/>
      <c r="D73" s="14"/>
      <c r="E73" s="13"/>
    </row>
    <row r="74" spans="1:5" ht="32.25" customHeight="1">
      <c r="A74" s="30" t="s">
        <v>12</v>
      </c>
      <c r="B74" s="46" t="s">
        <v>566</v>
      </c>
      <c r="C74" s="12"/>
      <c r="D74" s="14"/>
      <c r="E74" s="13"/>
    </row>
    <row r="75" spans="1:5" ht="32.25" customHeight="1">
      <c r="A75" s="30" t="s">
        <v>12</v>
      </c>
      <c r="B75" s="46" t="s">
        <v>567</v>
      </c>
      <c r="C75" s="12"/>
      <c r="D75" s="14"/>
      <c r="E75" s="13"/>
    </row>
    <row r="76" spans="1:5" ht="32.25" customHeight="1">
      <c r="A76" s="30" t="s">
        <v>12</v>
      </c>
      <c r="B76" s="46" t="s">
        <v>565</v>
      </c>
      <c r="C76" s="12"/>
      <c r="D76" s="14"/>
      <c r="E76" s="13"/>
    </row>
    <row r="77" spans="1:5" ht="32.25" customHeight="1">
      <c r="A77" s="30" t="s">
        <v>12</v>
      </c>
      <c r="B77" s="46" t="s">
        <v>564</v>
      </c>
      <c r="C77" s="12"/>
      <c r="D77" s="14"/>
      <c r="E77" s="13"/>
    </row>
    <row r="78" spans="1:5" ht="32.25" customHeight="1">
      <c r="A78" s="30" t="s">
        <v>12</v>
      </c>
      <c r="B78" s="46" t="s">
        <v>563</v>
      </c>
      <c r="C78" s="12"/>
      <c r="D78" s="14"/>
      <c r="E78" s="13"/>
    </row>
    <row r="79" spans="1:5" ht="32.25" customHeight="1">
      <c r="A79" s="30" t="s">
        <v>12</v>
      </c>
      <c r="B79" s="46" t="s">
        <v>562</v>
      </c>
      <c r="C79" s="12"/>
      <c r="D79" s="14"/>
      <c r="E79" s="13"/>
    </row>
    <row r="80" spans="1:5" ht="32.25" customHeight="1">
      <c r="A80" s="30" t="s">
        <v>12</v>
      </c>
      <c r="B80" s="46" t="s">
        <v>561</v>
      </c>
      <c r="C80" s="12"/>
      <c r="D80" s="14"/>
      <c r="E80" s="13"/>
    </row>
    <row r="81" spans="1:5" ht="32.25" customHeight="1">
      <c r="A81" s="30" t="s">
        <v>12</v>
      </c>
      <c r="B81" s="46" t="s">
        <v>557</v>
      </c>
      <c r="C81" s="12"/>
      <c r="D81" s="14"/>
      <c r="E81" s="13"/>
    </row>
    <row r="82" spans="1:5" ht="32.25" customHeight="1">
      <c r="A82" s="30" t="s">
        <v>12</v>
      </c>
      <c r="B82" s="46" t="s">
        <v>555</v>
      </c>
      <c r="C82" s="12"/>
      <c r="D82" s="14"/>
      <c r="E82" s="13"/>
    </row>
    <row r="83" spans="1:5" ht="32.25" customHeight="1">
      <c r="A83" s="30" t="s">
        <v>12</v>
      </c>
      <c r="B83" s="46" t="s">
        <v>554</v>
      </c>
      <c r="C83" s="12"/>
      <c r="D83" s="14"/>
      <c r="E83" s="13"/>
    </row>
    <row r="84" spans="1:5" ht="32.25" customHeight="1">
      <c r="A84" s="30" t="s">
        <v>12</v>
      </c>
      <c r="B84" s="46" t="s">
        <v>553</v>
      </c>
      <c r="C84" s="12"/>
      <c r="D84" s="14"/>
      <c r="E84" s="13"/>
    </row>
    <row r="85" spans="1:5" ht="32.25" customHeight="1">
      <c r="A85" s="30" t="s">
        <v>12</v>
      </c>
      <c r="B85" s="121" t="s">
        <v>551</v>
      </c>
      <c r="C85" s="12"/>
      <c r="D85" s="14"/>
      <c r="E85" s="13"/>
    </row>
    <row r="86" spans="1:5" ht="32.25" customHeight="1">
      <c r="A86" s="30" t="s">
        <v>12</v>
      </c>
      <c r="B86" s="121" t="s">
        <v>552</v>
      </c>
      <c r="C86" s="12"/>
      <c r="D86" s="14"/>
      <c r="E86" s="13"/>
    </row>
    <row r="87" spans="1:5" ht="32.25" customHeight="1">
      <c r="A87" s="30" t="s">
        <v>12</v>
      </c>
      <c r="B87" s="46" t="s">
        <v>549</v>
      </c>
      <c r="C87" s="12"/>
      <c r="D87" s="14"/>
      <c r="E87" s="13"/>
    </row>
    <row r="88" spans="1:5" ht="32.25" customHeight="1">
      <c r="A88" s="30" t="s">
        <v>12</v>
      </c>
      <c r="B88" s="46" t="s">
        <v>544</v>
      </c>
      <c r="C88" s="12"/>
      <c r="D88" s="14"/>
      <c r="E88" s="13"/>
    </row>
    <row r="89" spans="1:5" ht="32.25" customHeight="1">
      <c r="A89" s="30" t="s">
        <v>12</v>
      </c>
      <c r="B89" s="46" t="s">
        <v>547</v>
      </c>
      <c r="C89" s="12"/>
      <c r="D89" s="14"/>
      <c r="E89" s="13"/>
    </row>
    <row r="90" spans="1:5" ht="32.25" customHeight="1">
      <c r="A90" s="30" t="s">
        <v>12</v>
      </c>
      <c r="B90" s="46" t="s">
        <v>546</v>
      </c>
      <c r="C90" s="12"/>
      <c r="D90" s="14"/>
      <c r="E90" s="13"/>
    </row>
    <row r="91" spans="1:5" ht="32.25" customHeight="1">
      <c r="A91" s="30" t="s">
        <v>12</v>
      </c>
      <c r="B91" s="46" t="s">
        <v>545</v>
      </c>
      <c r="C91" s="12"/>
      <c r="D91" s="14"/>
      <c r="E91" s="13"/>
    </row>
    <row r="92" spans="1:5" ht="32.25" customHeight="1">
      <c r="A92" s="30" t="s">
        <v>12</v>
      </c>
      <c r="B92" s="46" t="s">
        <v>540</v>
      </c>
      <c r="C92" s="12"/>
      <c r="D92" s="14"/>
      <c r="E92" s="13"/>
    </row>
    <row r="93" spans="1:5" ht="32.25" customHeight="1">
      <c r="A93" s="30" t="s">
        <v>12</v>
      </c>
      <c r="B93" s="46" t="s">
        <v>541</v>
      </c>
      <c r="C93" s="12"/>
      <c r="D93" s="14"/>
      <c r="E93" s="13"/>
    </row>
    <row r="94" spans="1:5" ht="32.25" customHeight="1">
      <c r="A94" s="30" t="s">
        <v>12</v>
      </c>
      <c r="B94" s="46" t="s">
        <v>542</v>
      </c>
      <c r="C94" s="12"/>
      <c r="D94" s="14"/>
      <c r="E94" s="13"/>
    </row>
    <row r="95" spans="1:5" ht="32.25" customHeight="1">
      <c r="A95" s="30" t="s">
        <v>12</v>
      </c>
      <c r="B95" s="46" t="s">
        <v>543</v>
      </c>
      <c r="C95" s="12"/>
      <c r="D95" s="14"/>
      <c r="E95" s="13"/>
    </row>
    <row r="96" spans="1:5" ht="32.25" customHeight="1">
      <c r="A96" s="30" t="s">
        <v>12</v>
      </c>
      <c r="B96" s="46" t="s">
        <v>533</v>
      </c>
      <c r="C96" s="12"/>
      <c r="D96" s="14"/>
      <c r="E96" s="13"/>
    </row>
    <row r="97" spans="1:5" ht="32.25" customHeight="1">
      <c r="A97" s="30" t="s">
        <v>12</v>
      </c>
      <c r="B97" s="46" t="s">
        <v>534</v>
      </c>
      <c r="C97" s="12"/>
      <c r="D97" s="14"/>
      <c r="E97" s="13"/>
    </row>
    <row r="98" spans="1:5" ht="32.25" customHeight="1">
      <c r="A98" s="30" t="s">
        <v>12</v>
      </c>
      <c r="B98" s="46" t="s">
        <v>535</v>
      </c>
      <c r="C98" s="12"/>
      <c r="D98" s="14"/>
      <c r="E98" s="13"/>
    </row>
    <row r="99" spans="1:5" ht="32.25" customHeight="1">
      <c r="A99" s="30" t="s">
        <v>12</v>
      </c>
      <c r="B99" s="46" t="s">
        <v>536</v>
      </c>
      <c r="C99" s="12"/>
      <c r="D99" s="14"/>
      <c r="E99" s="13"/>
    </row>
    <row r="100" spans="1:5" ht="32.25" customHeight="1">
      <c r="A100" s="30" t="s">
        <v>12</v>
      </c>
      <c r="B100" s="46" t="s">
        <v>537</v>
      </c>
      <c r="C100" s="12"/>
      <c r="D100" s="14"/>
      <c r="E100" s="13"/>
    </row>
    <row r="101" spans="1:5" ht="32.25" customHeight="1">
      <c r="A101" s="30" t="s">
        <v>12</v>
      </c>
      <c r="B101" s="46" t="s">
        <v>530</v>
      </c>
      <c r="C101" s="12"/>
      <c r="D101" s="14"/>
      <c r="E101" s="13"/>
    </row>
    <row r="102" spans="1:5" ht="32.25" customHeight="1">
      <c r="A102" s="30" t="s">
        <v>12</v>
      </c>
      <c r="B102" s="46" t="s">
        <v>531</v>
      </c>
      <c r="C102" s="12"/>
      <c r="D102" s="14"/>
      <c r="E102" s="13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53" sqref="E253"/>
    </sheetView>
  </sheetViews>
  <sheetFormatPr defaultColWidth="9.00390625" defaultRowHeight="12.75"/>
  <cols>
    <col min="1" max="1" width="8.875" style="0" customWidth="1"/>
    <col min="2" max="2" width="119.625" style="0" customWidth="1"/>
    <col min="3" max="3" width="9.125" style="0" hidden="1" customWidth="1"/>
    <col min="4" max="4" width="4.125" style="0" hidden="1" customWidth="1"/>
    <col min="5" max="5" width="11.625" style="80" customWidth="1"/>
    <col min="6" max="6" width="7.75390625" style="0" customWidth="1"/>
    <col min="7" max="7" width="10.125" style="0" customWidth="1"/>
    <col min="8" max="8" width="8.625" style="5" customWidth="1"/>
    <col min="9" max="9" width="8.00390625" style="5" customWidth="1"/>
    <col min="10" max="10" width="8.625" style="5" customWidth="1"/>
    <col min="11" max="11" width="7.625" style="5" customWidth="1"/>
    <col min="12" max="12" width="11.625" style="5" customWidth="1"/>
    <col min="13" max="16384" width="9.125" style="5" customWidth="1"/>
  </cols>
  <sheetData>
    <row r="1" spans="1:12" ht="152.25" customHeight="1" thickBot="1">
      <c r="A1" s="3" t="s">
        <v>0</v>
      </c>
      <c r="B1" s="84" t="s">
        <v>560</v>
      </c>
      <c r="C1" s="17" t="s">
        <v>1</v>
      </c>
      <c r="D1" s="18"/>
      <c r="E1" s="88" t="s">
        <v>266</v>
      </c>
      <c r="F1" s="85" t="s">
        <v>265</v>
      </c>
      <c r="G1" s="6">
        <f>SUM(D2:D608)</f>
        <v>0</v>
      </c>
      <c r="H1" s="85" t="s">
        <v>2</v>
      </c>
      <c r="I1" s="6">
        <f>SUM(D2:D449)</f>
        <v>0</v>
      </c>
      <c r="J1" s="86" t="s">
        <v>3</v>
      </c>
      <c r="K1" s="6">
        <f>SUM(D450:D608)</f>
        <v>0</v>
      </c>
      <c r="L1">
        <v>60</v>
      </c>
    </row>
    <row r="2" spans="1:8" ht="29.25" customHeight="1">
      <c r="A2" s="16">
        <v>38854</v>
      </c>
      <c r="B2" s="124" t="s">
        <v>624</v>
      </c>
      <c r="C2" s="122">
        <v>0</v>
      </c>
      <c r="D2" s="122">
        <f>E2*2</f>
        <v>0</v>
      </c>
      <c r="E2" s="123"/>
      <c r="H2" s="5"/>
    </row>
    <row r="3" spans="1:8" ht="29.25" customHeight="1">
      <c r="A3" s="16">
        <v>38848</v>
      </c>
      <c r="B3" s="124" t="s">
        <v>625</v>
      </c>
      <c r="C3" s="122">
        <v>0</v>
      </c>
      <c r="D3" s="122">
        <f>E3*2</f>
        <v>0</v>
      </c>
      <c r="E3" s="123"/>
      <c r="H3" s="5"/>
    </row>
    <row r="4" spans="1:8" ht="29.25" customHeight="1">
      <c r="A4" s="16">
        <v>38588</v>
      </c>
      <c r="B4" s="124" t="s">
        <v>580</v>
      </c>
      <c r="C4" s="122">
        <v>0</v>
      </c>
      <c r="D4" s="122">
        <f>E4*2</f>
        <v>0</v>
      </c>
      <c r="E4" s="123"/>
      <c r="H4" s="5"/>
    </row>
    <row r="5" spans="1:8" ht="29.25" customHeight="1">
      <c r="A5" s="16">
        <v>38756</v>
      </c>
      <c r="B5" s="124" t="s">
        <v>608</v>
      </c>
      <c r="C5" s="122">
        <v>0</v>
      </c>
      <c r="D5" s="122">
        <f aca="true" t="shared" si="0" ref="D5:D12">E5*2</f>
        <v>0</v>
      </c>
      <c r="E5" s="123"/>
      <c r="H5" s="5"/>
    </row>
    <row r="6" spans="1:8" ht="29.25" customHeight="1">
      <c r="A6" s="16">
        <v>38690</v>
      </c>
      <c r="B6" s="124" t="s">
        <v>598</v>
      </c>
      <c r="C6" s="122">
        <v>0</v>
      </c>
      <c r="D6" s="122">
        <f t="shared" si="0"/>
        <v>0</v>
      </c>
      <c r="E6" s="123"/>
      <c r="H6" s="5"/>
    </row>
    <row r="7" spans="1:8" ht="29.25" customHeight="1">
      <c r="A7" s="16">
        <v>38959</v>
      </c>
      <c r="B7" s="124" t="s">
        <v>628</v>
      </c>
      <c r="C7" s="122">
        <v>0</v>
      </c>
      <c r="D7" s="122">
        <f>E7*2</f>
        <v>0</v>
      </c>
      <c r="E7" s="123"/>
      <c r="H7" s="5"/>
    </row>
    <row r="8" spans="1:8" ht="29.25" customHeight="1">
      <c r="A8" s="16">
        <v>38365</v>
      </c>
      <c r="B8" s="124" t="s">
        <v>558</v>
      </c>
      <c r="C8" s="122">
        <v>0</v>
      </c>
      <c r="D8" s="122">
        <f t="shared" si="0"/>
        <v>0</v>
      </c>
      <c r="E8" s="123"/>
      <c r="H8" s="5"/>
    </row>
    <row r="9" spans="1:8" ht="29.25" customHeight="1">
      <c r="A9" s="16">
        <v>38371</v>
      </c>
      <c r="B9" s="124" t="s">
        <v>559</v>
      </c>
      <c r="C9" s="122">
        <v>0</v>
      </c>
      <c r="D9" s="122">
        <f t="shared" si="0"/>
        <v>0</v>
      </c>
      <c r="E9" s="123"/>
      <c r="H9" s="5"/>
    </row>
    <row r="10" spans="1:8" ht="29.25" customHeight="1">
      <c r="A10" s="16">
        <v>38953</v>
      </c>
      <c r="B10" s="124" t="s">
        <v>629</v>
      </c>
      <c r="C10" s="122">
        <v>0</v>
      </c>
      <c r="D10" s="122">
        <f>E10*2</f>
        <v>0</v>
      </c>
      <c r="E10" s="123"/>
      <c r="H10" s="5"/>
    </row>
    <row r="11" spans="1:8" ht="29.25" customHeight="1">
      <c r="A11" s="16">
        <v>38750</v>
      </c>
      <c r="B11" s="124" t="s">
        <v>609</v>
      </c>
      <c r="C11" s="122">
        <v>0</v>
      </c>
      <c r="D11" s="122">
        <f>E11*2</f>
        <v>0</v>
      </c>
      <c r="E11" s="123"/>
      <c r="H11" s="5"/>
    </row>
    <row r="12" spans="1:6" ht="37.5" customHeight="1">
      <c r="A12" s="16">
        <v>29484</v>
      </c>
      <c r="B12" s="109" t="s">
        <v>379</v>
      </c>
      <c r="C12" s="57"/>
      <c r="D12" s="37">
        <f t="shared" si="0"/>
        <v>0</v>
      </c>
      <c r="E12" s="77"/>
      <c r="F12" s="33" t="s">
        <v>214</v>
      </c>
    </row>
    <row r="13" spans="1:5" ht="22.5" customHeight="1">
      <c r="A13" s="15">
        <v>26420</v>
      </c>
      <c r="B13" s="32" t="s">
        <v>285</v>
      </c>
      <c r="C13" s="40"/>
      <c r="D13" s="40">
        <f aca="true" t="shared" si="1" ref="D13:D61">E13*2</f>
        <v>0</v>
      </c>
      <c r="E13" s="87"/>
    </row>
    <row r="14" spans="1:8" ht="19.5" customHeight="1">
      <c r="A14" s="15">
        <v>31327</v>
      </c>
      <c r="B14" s="81" t="s">
        <v>282</v>
      </c>
      <c r="C14" s="41"/>
      <c r="D14" s="41">
        <f>E14*2</f>
        <v>0</v>
      </c>
      <c r="E14" s="63"/>
      <c r="F14" s="5"/>
      <c r="G14" s="5"/>
      <c r="H14"/>
    </row>
    <row r="15" spans="1:8" ht="19.5" customHeight="1">
      <c r="A15" s="15">
        <v>31475</v>
      </c>
      <c r="B15" s="81" t="s">
        <v>283</v>
      </c>
      <c r="C15" s="41"/>
      <c r="D15" s="41">
        <f>E15*2</f>
        <v>0</v>
      </c>
      <c r="E15" s="63"/>
      <c r="F15" s="5"/>
      <c r="G15" s="5"/>
      <c r="H15"/>
    </row>
    <row r="16" spans="1:8" ht="19.5" customHeight="1">
      <c r="A16" s="15">
        <v>31481</v>
      </c>
      <c r="B16" s="81" t="s">
        <v>284</v>
      </c>
      <c r="C16" s="41"/>
      <c r="D16" s="41">
        <f>E16*2</f>
        <v>0</v>
      </c>
      <c r="E16" s="63"/>
      <c r="F16" s="5"/>
      <c r="G16" s="5"/>
      <c r="H16"/>
    </row>
    <row r="17" spans="1:8" ht="29.25" customHeight="1">
      <c r="A17" s="16">
        <v>32976</v>
      </c>
      <c r="B17" s="79" t="s">
        <v>326</v>
      </c>
      <c r="C17" s="45">
        <v>0</v>
      </c>
      <c r="D17" s="45">
        <f>E17*2</f>
        <v>0</v>
      </c>
      <c r="E17" s="69"/>
      <c r="H17" s="5"/>
    </row>
    <row r="18" spans="1:8" ht="29.25" customHeight="1">
      <c r="A18" s="16">
        <v>32982</v>
      </c>
      <c r="B18" s="79" t="s">
        <v>327</v>
      </c>
      <c r="C18" s="45">
        <v>0</v>
      </c>
      <c r="D18" s="45">
        <f>E18*2</f>
        <v>0</v>
      </c>
      <c r="E18" s="69"/>
      <c r="H18" s="5"/>
    </row>
    <row r="19" spans="1:5" ht="12.75">
      <c r="A19" s="15">
        <v>22230</v>
      </c>
      <c r="B19" s="35" t="s">
        <v>123</v>
      </c>
      <c r="C19" s="38">
        <v>0</v>
      </c>
      <c r="D19" s="38">
        <f t="shared" si="1"/>
        <v>0</v>
      </c>
      <c r="E19" s="60"/>
    </row>
    <row r="20" spans="1:5" ht="12.75">
      <c r="A20" s="15">
        <v>22236</v>
      </c>
      <c r="B20" s="35" t="s">
        <v>124</v>
      </c>
      <c r="C20" s="38"/>
      <c r="D20" s="38">
        <f t="shared" si="1"/>
        <v>0</v>
      </c>
      <c r="E20" s="60"/>
    </row>
    <row r="21" spans="1:5" ht="12.75">
      <c r="A21" s="15">
        <v>22242</v>
      </c>
      <c r="B21" s="35" t="s">
        <v>125</v>
      </c>
      <c r="C21" s="38"/>
      <c r="D21" s="38">
        <f t="shared" si="1"/>
        <v>0</v>
      </c>
      <c r="E21" s="60"/>
    </row>
    <row r="22" spans="1:5" ht="12.75">
      <c r="A22" s="16">
        <v>22556</v>
      </c>
      <c r="B22" s="35" t="s">
        <v>126</v>
      </c>
      <c r="C22" s="35">
        <v>0</v>
      </c>
      <c r="D22" s="35">
        <f t="shared" si="1"/>
        <v>0</v>
      </c>
      <c r="E22" s="61"/>
    </row>
    <row r="23" spans="1:5" ht="12.75">
      <c r="A23" s="16">
        <v>23593</v>
      </c>
      <c r="B23" s="35" t="s">
        <v>136</v>
      </c>
      <c r="C23" s="35">
        <v>0</v>
      </c>
      <c r="D23" s="35">
        <f t="shared" si="1"/>
        <v>0</v>
      </c>
      <c r="E23" s="60"/>
    </row>
    <row r="24" spans="1:5" ht="22.5" customHeight="1">
      <c r="A24" s="1">
        <v>33260</v>
      </c>
      <c r="B24" s="89" t="s">
        <v>332</v>
      </c>
      <c r="C24" s="51"/>
      <c r="D24" s="51">
        <f>E24*2</f>
        <v>0</v>
      </c>
      <c r="E24" s="66"/>
    </row>
    <row r="25" spans="1:5" ht="12.75">
      <c r="A25" s="16">
        <v>22784</v>
      </c>
      <c r="B25" s="35" t="s">
        <v>127</v>
      </c>
      <c r="C25" s="35">
        <v>0</v>
      </c>
      <c r="D25" s="35">
        <f t="shared" si="1"/>
        <v>0</v>
      </c>
      <c r="E25" s="61"/>
    </row>
    <row r="26" spans="1:5" ht="12.75">
      <c r="A26" s="16">
        <v>22538</v>
      </c>
      <c r="B26" s="35" t="s">
        <v>128</v>
      </c>
      <c r="C26" s="35">
        <v>0</v>
      </c>
      <c r="D26" s="35">
        <f t="shared" si="1"/>
        <v>0</v>
      </c>
      <c r="E26" s="61"/>
    </row>
    <row r="27" spans="1:8" ht="19.5" customHeight="1">
      <c r="A27" s="15">
        <v>30508</v>
      </c>
      <c r="B27" s="81" t="s">
        <v>257</v>
      </c>
      <c r="C27" s="41"/>
      <c r="D27" s="41">
        <f>E27*2</f>
        <v>0</v>
      </c>
      <c r="E27" s="63"/>
      <c r="F27" s="5"/>
      <c r="G27" s="5"/>
      <c r="H27"/>
    </row>
    <row r="28" spans="1:5" ht="12.75">
      <c r="A28" s="16">
        <v>22544</v>
      </c>
      <c r="B28" s="35" t="s">
        <v>129</v>
      </c>
      <c r="C28" s="35">
        <v>0</v>
      </c>
      <c r="D28" s="35">
        <f t="shared" si="1"/>
        <v>0</v>
      </c>
      <c r="E28" s="61"/>
    </row>
    <row r="29" spans="1:8" ht="12.75">
      <c r="A29" s="16">
        <v>23876</v>
      </c>
      <c r="B29" s="35" t="s">
        <v>134</v>
      </c>
      <c r="C29" s="35">
        <v>0</v>
      </c>
      <c r="D29" s="35">
        <f t="shared" si="1"/>
        <v>0</v>
      </c>
      <c r="E29" s="60"/>
      <c r="H29" s="5"/>
    </row>
    <row r="30" spans="1:8" ht="12.75">
      <c r="A30" s="16">
        <v>22778</v>
      </c>
      <c r="B30" s="35" t="s">
        <v>130</v>
      </c>
      <c r="C30" s="35">
        <v>0</v>
      </c>
      <c r="D30" s="35">
        <f t="shared" si="1"/>
        <v>0</v>
      </c>
      <c r="E30" s="61"/>
      <c r="H30" s="5"/>
    </row>
    <row r="31" spans="1:8" ht="12.75">
      <c r="A31" s="16">
        <v>24619</v>
      </c>
      <c r="B31" s="35" t="s">
        <v>147</v>
      </c>
      <c r="C31" s="35">
        <v>0</v>
      </c>
      <c r="D31" s="35">
        <f t="shared" si="1"/>
        <v>0</v>
      </c>
      <c r="E31" s="60"/>
      <c r="H31" s="5"/>
    </row>
    <row r="32" spans="1:5" ht="12.75">
      <c r="A32" s="15">
        <v>19807</v>
      </c>
      <c r="B32" s="2" t="s">
        <v>6</v>
      </c>
      <c r="C32" s="1"/>
      <c r="D32" s="1">
        <f t="shared" si="1"/>
        <v>0</v>
      </c>
      <c r="E32" s="62"/>
    </row>
    <row r="33" spans="1:5" ht="12.75">
      <c r="A33" s="15">
        <v>19813</v>
      </c>
      <c r="B33" s="2" t="s">
        <v>7</v>
      </c>
      <c r="C33" s="1"/>
      <c r="D33" s="1">
        <f t="shared" si="1"/>
        <v>0</v>
      </c>
      <c r="E33" s="62"/>
    </row>
    <row r="34" spans="1:5" ht="12.75">
      <c r="A34" s="15">
        <v>21120</v>
      </c>
      <c r="B34" s="2" t="s">
        <v>18</v>
      </c>
      <c r="C34" s="1"/>
      <c r="D34" s="1">
        <f t="shared" si="1"/>
        <v>0</v>
      </c>
      <c r="E34" s="62"/>
    </row>
    <row r="35" spans="1:5" ht="18.75" customHeight="1">
      <c r="A35" s="15">
        <v>37890</v>
      </c>
      <c r="B35" s="119" t="s">
        <v>8</v>
      </c>
      <c r="C35" s="117"/>
      <c r="D35" s="117">
        <f t="shared" si="1"/>
        <v>0</v>
      </c>
      <c r="E35" s="118"/>
    </row>
    <row r="36" spans="1:5" ht="20.25" customHeight="1">
      <c r="A36" s="15">
        <v>37896</v>
      </c>
      <c r="B36" s="119" t="s">
        <v>539</v>
      </c>
      <c r="C36" s="117"/>
      <c r="D36" s="117">
        <f t="shared" si="1"/>
        <v>0</v>
      </c>
      <c r="E36" s="118"/>
    </row>
    <row r="37" spans="1:5" ht="12.75">
      <c r="A37" s="15">
        <v>19801</v>
      </c>
      <c r="B37" s="2" t="s">
        <v>9</v>
      </c>
      <c r="C37" s="1"/>
      <c r="D37" s="1">
        <f t="shared" si="1"/>
        <v>0</v>
      </c>
      <c r="E37" s="62"/>
    </row>
    <row r="38" spans="1:8" ht="19.5" customHeight="1">
      <c r="A38" s="15">
        <v>29075</v>
      </c>
      <c r="B38" s="33" t="s">
        <v>226</v>
      </c>
      <c r="C38" s="41"/>
      <c r="D38" s="41">
        <f t="shared" si="1"/>
        <v>0</v>
      </c>
      <c r="E38" s="63"/>
      <c r="G38" s="5"/>
      <c r="H38"/>
    </row>
    <row r="39" spans="1:8" ht="12.75">
      <c r="A39" s="15">
        <v>21033</v>
      </c>
      <c r="B39" s="2" t="s">
        <v>17</v>
      </c>
      <c r="C39" s="1"/>
      <c r="D39" s="1">
        <f t="shared" si="1"/>
        <v>0</v>
      </c>
      <c r="E39" s="62"/>
      <c r="H39"/>
    </row>
    <row r="40" spans="1:8" ht="12.75">
      <c r="A40" s="15">
        <v>22396</v>
      </c>
      <c r="B40" s="37" t="s">
        <v>116</v>
      </c>
      <c r="C40" s="37"/>
      <c r="D40" s="37">
        <f t="shared" si="1"/>
        <v>0</v>
      </c>
      <c r="E40" s="64"/>
      <c r="H40"/>
    </row>
    <row r="41" spans="1:6" ht="12.75">
      <c r="A41" s="16">
        <v>24969</v>
      </c>
      <c r="B41" s="41" t="s">
        <v>154</v>
      </c>
      <c r="C41" s="45">
        <v>0</v>
      </c>
      <c r="D41" s="45">
        <f t="shared" si="1"/>
        <v>0</v>
      </c>
      <c r="E41" s="63"/>
      <c r="F41" s="43"/>
    </row>
    <row r="42" spans="1:6" ht="12.75">
      <c r="A42" s="16">
        <v>24975</v>
      </c>
      <c r="B42" s="41" t="s">
        <v>155</v>
      </c>
      <c r="C42" s="45">
        <v>0</v>
      </c>
      <c r="D42" s="45">
        <f t="shared" si="1"/>
        <v>0</v>
      </c>
      <c r="E42" s="63"/>
      <c r="F42" s="43"/>
    </row>
    <row r="43" spans="1:5" ht="12.75">
      <c r="A43" s="15">
        <v>22460</v>
      </c>
      <c r="B43" s="37" t="s">
        <v>117</v>
      </c>
      <c r="C43" s="33"/>
      <c r="D43" s="33">
        <f t="shared" si="1"/>
        <v>0</v>
      </c>
      <c r="E43" s="64"/>
    </row>
    <row r="44" spans="1:5" ht="12.75">
      <c r="A44" s="15">
        <v>22466</v>
      </c>
      <c r="B44" s="37" t="s">
        <v>118</v>
      </c>
      <c r="C44" s="33"/>
      <c r="D44" s="33">
        <f t="shared" si="1"/>
        <v>0</v>
      </c>
      <c r="E44" s="64"/>
    </row>
    <row r="45" spans="1:5" ht="12.75">
      <c r="A45" s="15">
        <v>20162</v>
      </c>
      <c r="B45" s="2" t="s">
        <v>329</v>
      </c>
      <c r="C45" s="1"/>
      <c r="D45" s="1">
        <f>E45*2</f>
        <v>0</v>
      </c>
      <c r="E45" s="62"/>
    </row>
    <row r="46" spans="1:5" ht="12.75">
      <c r="A46" s="15">
        <v>20168</v>
      </c>
      <c r="B46" s="2" t="s">
        <v>10</v>
      </c>
      <c r="C46" s="1"/>
      <c r="D46" s="1">
        <f t="shared" si="1"/>
        <v>0</v>
      </c>
      <c r="E46" s="62"/>
    </row>
    <row r="47" spans="1:5" ht="12.75">
      <c r="A47" s="15">
        <v>20174</v>
      </c>
      <c r="B47" s="2" t="s">
        <v>11</v>
      </c>
      <c r="C47" s="1"/>
      <c r="D47" s="1">
        <f t="shared" si="1"/>
        <v>0</v>
      </c>
      <c r="E47" s="62"/>
    </row>
    <row r="48" spans="1:5" ht="22.5" customHeight="1">
      <c r="A48" s="15">
        <v>26580</v>
      </c>
      <c r="B48" s="32" t="s">
        <v>173</v>
      </c>
      <c r="C48" s="40"/>
      <c r="D48" s="40">
        <f t="shared" si="1"/>
        <v>0</v>
      </c>
      <c r="E48" s="59"/>
    </row>
    <row r="49" spans="1:5" ht="22.5" customHeight="1">
      <c r="A49" s="15">
        <v>26586</v>
      </c>
      <c r="B49" s="49" t="s">
        <v>182</v>
      </c>
      <c r="C49" s="50"/>
      <c r="D49" s="50">
        <f t="shared" si="1"/>
        <v>0</v>
      </c>
      <c r="E49" s="65"/>
    </row>
    <row r="50" spans="1:5" ht="22.5" customHeight="1">
      <c r="A50" s="15">
        <v>26592</v>
      </c>
      <c r="B50" s="49" t="s">
        <v>183</v>
      </c>
      <c r="C50" s="50"/>
      <c r="D50" s="50">
        <f t="shared" si="1"/>
        <v>0</v>
      </c>
      <c r="E50" s="65"/>
    </row>
    <row r="51" spans="1:5" ht="22.5" customHeight="1">
      <c r="A51" s="15">
        <v>26778</v>
      </c>
      <c r="B51" s="32" t="s">
        <v>184</v>
      </c>
      <c r="C51" s="40"/>
      <c r="D51" s="40">
        <f t="shared" si="1"/>
        <v>0</v>
      </c>
      <c r="E51" s="59"/>
    </row>
    <row r="52" spans="1:5" ht="22.5" customHeight="1">
      <c r="A52" s="15">
        <v>26784</v>
      </c>
      <c r="B52" s="32" t="s">
        <v>185</v>
      </c>
      <c r="C52" s="40"/>
      <c r="D52" s="40">
        <f t="shared" si="1"/>
        <v>0</v>
      </c>
      <c r="E52" s="59"/>
    </row>
    <row r="53" spans="1:5" ht="22.5" customHeight="1">
      <c r="A53" s="15">
        <v>26904</v>
      </c>
      <c r="B53" s="32" t="s">
        <v>186</v>
      </c>
      <c r="C53" s="40"/>
      <c r="D53" s="40">
        <f t="shared" si="1"/>
        <v>0</v>
      </c>
      <c r="E53" s="59"/>
    </row>
    <row r="54" spans="1:8" ht="29.25" customHeight="1">
      <c r="A54" s="16">
        <v>31403</v>
      </c>
      <c r="B54" s="79" t="s">
        <v>289</v>
      </c>
      <c r="C54" s="45">
        <v>0</v>
      </c>
      <c r="D54" s="45">
        <f t="shared" si="1"/>
        <v>0</v>
      </c>
      <c r="E54" s="69"/>
      <c r="H54" s="5"/>
    </row>
    <row r="55" spans="1:5" ht="22.5" customHeight="1">
      <c r="A55" s="15">
        <v>29115</v>
      </c>
      <c r="B55" s="32" t="s">
        <v>243</v>
      </c>
      <c r="C55" s="40"/>
      <c r="D55" s="40">
        <f t="shared" si="1"/>
        <v>0</v>
      </c>
      <c r="E55" s="59"/>
    </row>
    <row r="56" spans="1:5" ht="22.5" customHeight="1">
      <c r="A56" s="15">
        <v>29121</v>
      </c>
      <c r="B56" s="32" t="s">
        <v>244</v>
      </c>
      <c r="C56" s="40"/>
      <c r="D56" s="40">
        <f t="shared" si="1"/>
        <v>0</v>
      </c>
      <c r="E56" s="59"/>
    </row>
    <row r="57" spans="1:5" ht="22.5" customHeight="1">
      <c r="A57" s="15">
        <v>29538</v>
      </c>
      <c r="B57" s="51" t="s">
        <v>241</v>
      </c>
      <c r="C57" s="51"/>
      <c r="D57" s="51">
        <f t="shared" si="1"/>
        <v>0</v>
      </c>
      <c r="E57" s="66"/>
    </row>
    <row r="58" spans="1:5" ht="22.5" customHeight="1">
      <c r="A58" s="15">
        <v>29544</v>
      </c>
      <c r="B58" s="51" t="s">
        <v>240</v>
      </c>
      <c r="C58" s="51"/>
      <c r="D58" s="51">
        <f t="shared" si="1"/>
        <v>0</v>
      </c>
      <c r="E58" s="66"/>
    </row>
    <row r="59" spans="1:5" ht="23.25" customHeight="1">
      <c r="A59" s="16">
        <v>29127</v>
      </c>
      <c r="B59" s="56" t="s">
        <v>233</v>
      </c>
      <c r="C59" s="57"/>
      <c r="D59" s="37">
        <f t="shared" si="1"/>
        <v>0</v>
      </c>
      <c r="E59" s="68"/>
    </row>
    <row r="60" spans="1:5" ht="20.25" customHeight="1">
      <c r="A60" s="16">
        <v>29133</v>
      </c>
      <c r="B60" s="56" t="s">
        <v>234</v>
      </c>
      <c r="C60" s="57"/>
      <c r="D60" s="37">
        <f t="shared" si="1"/>
        <v>0</v>
      </c>
      <c r="E60" s="68"/>
    </row>
    <row r="61" spans="1:8" ht="27.75" customHeight="1">
      <c r="A61" s="16">
        <v>31715</v>
      </c>
      <c r="B61" s="56" t="s">
        <v>660</v>
      </c>
      <c r="C61" s="51">
        <v>0</v>
      </c>
      <c r="D61" s="51">
        <f t="shared" si="1"/>
        <v>0</v>
      </c>
      <c r="E61" s="66"/>
      <c r="H61" s="5"/>
    </row>
    <row r="62" spans="1:5" ht="23.25" customHeight="1">
      <c r="A62" s="16">
        <v>32103</v>
      </c>
      <c r="B62" s="48" t="s">
        <v>432</v>
      </c>
      <c r="C62" s="58"/>
      <c r="D62" s="58">
        <f>E62*2</f>
        <v>0</v>
      </c>
      <c r="E62" s="67"/>
    </row>
    <row r="63" spans="1:5" ht="23.25" customHeight="1">
      <c r="A63" s="16">
        <v>32109</v>
      </c>
      <c r="B63" s="48" t="s">
        <v>433</v>
      </c>
      <c r="C63" s="58"/>
      <c r="D63" s="58">
        <f>E63*2</f>
        <v>0</v>
      </c>
      <c r="E63" s="67"/>
    </row>
    <row r="64" spans="1:5" ht="23.25" customHeight="1">
      <c r="A64" s="16">
        <v>36745</v>
      </c>
      <c r="B64" s="48" t="s">
        <v>438</v>
      </c>
      <c r="C64" s="58"/>
      <c r="D64" s="58">
        <f>E64*2</f>
        <v>0</v>
      </c>
      <c r="E64" s="67"/>
    </row>
    <row r="65" spans="1:8" ht="23.25" customHeight="1">
      <c r="A65" s="16">
        <v>37435</v>
      </c>
      <c r="B65" s="90" t="s">
        <v>484</v>
      </c>
      <c r="C65" s="57"/>
      <c r="D65" s="37">
        <f aca="true" t="shared" si="2" ref="D65:D95">E65*2</f>
        <v>0</v>
      </c>
      <c r="E65" s="68"/>
      <c r="H65"/>
    </row>
    <row r="66" spans="1:6" ht="27" customHeight="1">
      <c r="A66" s="16">
        <v>37685</v>
      </c>
      <c r="B66" s="83" t="s">
        <v>498</v>
      </c>
      <c r="C66" s="58"/>
      <c r="D66" s="58">
        <f t="shared" si="2"/>
        <v>0</v>
      </c>
      <c r="E66" s="67"/>
      <c r="F66" s="5"/>
    </row>
    <row r="67" spans="1:8" ht="24.75" customHeight="1">
      <c r="A67" s="16">
        <v>37691</v>
      </c>
      <c r="B67" s="89" t="s">
        <v>499</v>
      </c>
      <c r="C67" s="57"/>
      <c r="D67" s="37">
        <f t="shared" si="2"/>
        <v>0</v>
      </c>
      <c r="E67" s="68"/>
      <c r="H67"/>
    </row>
    <row r="68" spans="1:6" ht="27" customHeight="1">
      <c r="A68" s="16">
        <v>38576</v>
      </c>
      <c r="B68" s="83" t="s">
        <v>583</v>
      </c>
      <c r="C68" s="58"/>
      <c r="D68" s="58">
        <f>E68*2</f>
        <v>0</v>
      </c>
      <c r="E68" s="67"/>
      <c r="F68" s="5"/>
    </row>
    <row r="69" spans="1:8" ht="23.25" customHeight="1">
      <c r="A69" s="16">
        <v>37283</v>
      </c>
      <c r="B69" s="90" t="s">
        <v>477</v>
      </c>
      <c r="C69" s="57"/>
      <c r="D69" s="37">
        <f t="shared" si="2"/>
        <v>0</v>
      </c>
      <c r="E69" s="68"/>
      <c r="H69"/>
    </row>
    <row r="70" spans="1:6" ht="27" customHeight="1">
      <c r="A70" s="16">
        <v>37048</v>
      </c>
      <c r="B70" s="83" t="s">
        <v>460</v>
      </c>
      <c r="C70" s="58"/>
      <c r="D70" s="58">
        <f t="shared" si="2"/>
        <v>0</v>
      </c>
      <c r="E70" s="67"/>
      <c r="F70" s="5"/>
    </row>
    <row r="71" spans="1:8" ht="24.75" customHeight="1">
      <c r="A71" s="16">
        <v>36679</v>
      </c>
      <c r="B71" s="89" t="s">
        <v>434</v>
      </c>
      <c r="C71" s="57"/>
      <c r="D71" s="37">
        <f t="shared" si="2"/>
        <v>0</v>
      </c>
      <c r="E71" s="68"/>
      <c r="H71"/>
    </row>
    <row r="72" spans="1:6" ht="27" customHeight="1">
      <c r="A72" s="16">
        <v>36685</v>
      </c>
      <c r="B72" s="83" t="s">
        <v>435</v>
      </c>
      <c r="C72" s="58"/>
      <c r="D72" s="58">
        <f t="shared" si="2"/>
        <v>0</v>
      </c>
      <c r="E72" s="67"/>
      <c r="F72" s="5"/>
    </row>
    <row r="73" spans="1:6" ht="27" customHeight="1">
      <c r="A73" s="16">
        <v>37790</v>
      </c>
      <c r="B73" s="83" t="s">
        <v>508</v>
      </c>
      <c r="C73" s="58"/>
      <c r="D73" s="58">
        <f>E73*2</f>
        <v>0</v>
      </c>
      <c r="E73" s="67"/>
      <c r="F73" s="5"/>
    </row>
    <row r="74" spans="1:8" ht="33" customHeight="1">
      <c r="A74" s="16">
        <v>37728</v>
      </c>
      <c r="B74" s="90" t="s">
        <v>324</v>
      </c>
      <c r="C74" s="45">
        <v>0</v>
      </c>
      <c r="D74" s="45">
        <f t="shared" si="2"/>
        <v>0</v>
      </c>
      <c r="E74" s="63"/>
      <c r="H74" s="5"/>
    </row>
    <row r="75" spans="1:8" ht="29.25" customHeight="1">
      <c r="A75" s="16">
        <v>35586</v>
      </c>
      <c r="B75" s="79" t="s">
        <v>380</v>
      </c>
      <c r="C75" s="45">
        <v>0</v>
      </c>
      <c r="D75" s="45">
        <f t="shared" si="2"/>
        <v>0</v>
      </c>
      <c r="E75" s="69"/>
      <c r="H75" s="5"/>
    </row>
    <row r="76" spans="1:8" ht="33" customHeight="1">
      <c r="A76" s="16">
        <v>35902</v>
      </c>
      <c r="B76" s="90" t="s">
        <v>391</v>
      </c>
      <c r="C76" s="45">
        <v>0</v>
      </c>
      <c r="D76" s="45">
        <f t="shared" si="2"/>
        <v>0</v>
      </c>
      <c r="E76" s="63"/>
      <c r="H76" s="5"/>
    </row>
    <row r="77" spans="1:8" ht="33" customHeight="1">
      <c r="A77" s="16">
        <v>39591</v>
      </c>
      <c r="B77" s="89" t="s">
        <v>664</v>
      </c>
      <c r="C77" s="45">
        <v>0</v>
      </c>
      <c r="D77" s="45">
        <f>E77*2</f>
        <v>0</v>
      </c>
      <c r="E77" s="63"/>
      <c r="H77" s="5"/>
    </row>
    <row r="78" spans="1:8" ht="12.75">
      <c r="A78" s="15">
        <v>14878</v>
      </c>
      <c r="B78" s="1" t="s">
        <v>20</v>
      </c>
      <c r="C78" s="1"/>
      <c r="D78" s="1">
        <f t="shared" si="2"/>
        <v>0</v>
      </c>
      <c r="E78" s="70"/>
      <c r="H78"/>
    </row>
    <row r="79" spans="1:8" ht="29.25" customHeight="1">
      <c r="A79" s="16">
        <v>34678</v>
      </c>
      <c r="B79" s="79" t="s">
        <v>355</v>
      </c>
      <c r="C79" s="45">
        <v>0</v>
      </c>
      <c r="D79" s="45">
        <f t="shared" si="2"/>
        <v>0</v>
      </c>
      <c r="E79" s="69"/>
      <c r="H79" s="5"/>
    </row>
    <row r="80" spans="1:8" ht="33" customHeight="1">
      <c r="A80" s="16">
        <v>34660</v>
      </c>
      <c r="B80" s="89" t="s">
        <v>353</v>
      </c>
      <c r="C80" s="45">
        <v>0</v>
      </c>
      <c r="D80" s="45">
        <f t="shared" si="2"/>
        <v>0</v>
      </c>
      <c r="E80" s="63"/>
      <c r="H80" s="5"/>
    </row>
    <row r="81" spans="1:8" ht="31.5" customHeight="1">
      <c r="A81" s="16">
        <v>38905</v>
      </c>
      <c r="B81" s="83" t="s">
        <v>636</v>
      </c>
      <c r="C81" s="45">
        <v>0</v>
      </c>
      <c r="D81" s="45">
        <f>E81*2</f>
        <v>0</v>
      </c>
      <c r="E81" s="69"/>
      <c r="H81" s="5"/>
    </row>
    <row r="82" spans="1:8" ht="22.5" customHeight="1">
      <c r="A82" s="16">
        <v>37343</v>
      </c>
      <c r="B82" s="79" t="s">
        <v>480</v>
      </c>
      <c r="C82" s="45">
        <v>0</v>
      </c>
      <c r="D82" s="45">
        <f t="shared" si="2"/>
        <v>0</v>
      </c>
      <c r="E82" s="69"/>
      <c r="H82" s="5"/>
    </row>
    <row r="83" spans="1:8" ht="29.25" customHeight="1">
      <c r="A83" s="16">
        <v>38774</v>
      </c>
      <c r="B83" s="56" t="s">
        <v>661</v>
      </c>
      <c r="C83" s="51">
        <v>0</v>
      </c>
      <c r="D83" s="51">
        <f t="shared" si="2"/>
        <v>0</v>
      </c>
      <c r="E83" s="66"/>
      <c r="H83" s="5"/>
    </row>
    <row r="84" spans="1:8" ht="12.75">
      <c r="A84" s="15">
        <v>16438</v>
      </c>
      <c r="B84" s="1" t="s">
        <v>21</v>
      </c>
      <c r="C84" s="1"/>
      <c r="D84" s="1">
        <f t="shared" si="2"/>
        <v>0</v>
      </c>
      <c r="E84" s="62"/>
      <c r="H84"/>
    </row>
    <row r="85" spans="1:8" ht="29.25" customHeight="1">
      <c r="A85" s="16">
        <v>38398</v>
      </c>
      <c r="B85" s="56" t="s">
        <v>570</v>
      </c>
      <c r="C85" s="51">
        <v>0</v>
      </c>
      <c r="D85" s="51">
        <f t="shared" si="2"/>
        <v>0</v>
      </c>
      <c r="E85" s="66"/>
      <c r="H85" s="5"/>
    </row>
    <row r="86" spans="1:8" ht="29.25" customHeight="1">
      <c r="A86" s="16">
        <v>38522</v>
      </c>
      <c r="B86" s="56" t="s">
        <v>584</v>
      </c>
      <c r="C86" s="51">
        <v>0</v>
      </c>
      <c r="D86" s="51">
        <f>E86*2</f>
        <v>0</v>
      </c>
      <c r="E86" s="66"/>
      <c r="H86" s="5"/>
    </row>
    <row r="87" spans="1:8" ht="32.25" customHeight="1">
      <c r="A87" s="16">
        <v>35716</v>
      </c>
      <c r="B87" s="79" t="s">
        <v>388</v>
      </c>
      <c r="C87" s="45">
        <v>0</v>
      </c>
      <c r="D87" s="45">
        <f t="shared" si="2"/>
        <v>0</v>
      </c>
      <c r="E87" s="69"/>
      <c r="H87" s="5"/>
    </row>
    <row r="88" spans="1:8" ht="13.5" customHeight="1">
      <c r="A88" s="15">
        <v>20811</v>
      </c>
      <c r="B88" s="2" t="s">
        <v>16</v>
      </c>
      <c r="C88" s="1"/>
      <c r="D88" s="1">
        <f t="shared" si="2"/>
        <v>0</v>
      </c>
      <c r="E88" s="62"/>
      <c r="H88"/>
    </row>
    <row r="89" spans="1:8" ht="14.25" customHeight="1">
      <c r="A89" s="15">
        <v>21890</v>
      </c>
      <c r="B89" s="2" t="s">
        <v>105</v>
      </c>
      <c r="C89" s="1"/>
      <c r="D89" s="1">
        <f t="shared" si="2"/>
        <v>0</v>
      </c>
      <c r="E89" s="62"/>
      <c r="H89" s="4"/>
    </row>
    <row r="90" spans="1:7" ht="29.25" customHeight="1">
      <c r="A90" s="15">
        <v>38038</v>
      </c>
      <c r="B90" s="90" t="s">
        <v>527</v>
      </c>
      <c r="C90" s="41"/>
      <c r="D90" s="41">
        <f t="shared" si="2"/>
        <v>0</v>
      </c>
      <c r="E90" s="63"/>
      <c r="G90" s="5"/>
    </row>
    <row r="91" spans="1:5" ht="19.5" customHeight="1">
      <c r="A91" s="15">
        <v>29478</v>
      </c>
      <c r="B91" s="32" t="s">
        <v>250</v>
      </c>
      <c r="C91" s="40"/>
      <c r="D91" s="40">
        <f t="shared" si="2"/>
        <v>0</v>
      </c>
      <c r="E91" s="59"/>
    </row>
    <row r="92" spans="1:5" ht="23.25" customHeight="1">
      <c r="A92" s="15">
        <v>16504</v>
      </c>
      <c r="B92" s="1" t="s">
        <v>22</v>
      </c>
      <c r="C92" s="1"/>
      <c r="D92" s="1">
        <f t="shared" si="2"/>
        <v>0</v>
      </c>
      <c r="E92" s="62"/>
    </row>
    <row r="93" spans="1:5" ht="22.5" customHeight="1">
      <c r="A93" s="15">
        <v>34103</v>
      </c>
      <c r="B93" s="101" t="s">
        <v>348</v>
      </c>
      <c r="C93" s="1"/>
      <c r="D93" s="1">
        <f t="shared" si="2"/>
        <v>0</v>
      </c>
      <c r="E93" s="62"/>
    </row>
    <row r="94" spans="1:8" ht="12.75">
      <c r="A94" s="15">
        <v>19298</v>
      </c>
      <c r="B94" s="1" t="s">
        <v>23</v>
      </c>
      <c r="C94" s="1"/>
      <c r="D94" s="1">
        <f t="shared" si="2"/>
        <v>0</v>
      </c>
      <c r="E94" s="62"/>
      <c r="H94"/>
    </row>
    <row r="95" spans="1:5" ht="27" customHeight="1">
      <c r="A95" s="15">
        <v>38298</v>
      </c>
      <c r="B95" s="90" t="s">
        <v>554</v>
      </c>
      <c r="C95" s="1"/>
      <c r="D95" s="1">
        <f t="shared" si="2"/>
        <v>0</v>
      </c>
      <c r="E95" s="71"/>
    </row>
    <row r="96" spans="1:8" ht="29.25" customHeight="1">
      <c r="A96" s="16">
        <v>38304</v>
      </c>
      <c r="B96" s="90" t="s">
        <v>555</v>
      </c>
      <c r="C96" s="51">
        <v>0</v>
      </c>
      <c r="D96" s="51">
        <f aca="true" t="shared" si="3" ref="D96:D137">E96*2</f>
        <v>0</v>
      </c>
      <c r="E96" s="66"/>
      <c r="H96" s="5"/>
    </row>
    <row r="97" spans="1:8" ht="24.75" customHeight="1">
      <c r="A97" s="16">
        <v>29526</v>
      </c>
      <c r="B97" s="79" t="s">
        <v>277</v>
      </c>
      <c r="C97" s="45">
        <v>0</v>
      </c>
      <c r="D97" s="45">
        <f t="shared" si="3"/>
        <v>0</v>
      </c>
      <c r="E97" s="69"/>
      <c r="H97" s="5"/>
    </row>
    <row r="98" spans="1:7" ht="29.25" customHeight="1">
      <c r="A98" s="15">
        <v>35352</v>
      </c>
      <c r="B98" s="90" t="s">
        <v>369</v>
      </c>
      <c r="C98" s="41"/>
      <c r="D98" s="41">
        <f t="shared" si="3"/>
        <v>0</v>
      </c>
      <c r="E98" s="63"/>
      <c r="G98" s="5"/>
    </row>
    <row r="99" spans="1:5" ht="12.75">
      <c r="A99" s="15">
        <v>20266</v>
      </c>
      <c r="B99" s="2" t="s">
        <v>15</v>
      </c>
      <c r="C99" s="1"/>
      <c r="D99" s="1">
        <f t="shared" si="3"/>
        <v>0</v>
      </c>
      <c r="E99" s="62"/>
    </row>
    <row r="100" spans="1:7" ht="29.25" customHeight="1">
      <c r="A100" s="15">
        <v>38720</v>
      </c>
      <c r="B100" s="90" t="s">
        <v>605</v>
      </c>
      <c r="C100" s="41"/>
      <c r="D100" s="41">
        <f>E100*2</f>
        <v>0</v>
      </c>
      <c r="E100" s="63"/>
      <c r="G100" s="5"/>
    </row>
    <row r="101" spans="1:8" ht="29.25" customHeight="1">
      <c r="A101" s="16">
        <v>36973</v>
      </c>
      <c r="B101" s="48" t="s">
        <v>449</v>
      </c>
      <c r="C101" s="45">
        <v>0</v>
      </c>
      <c r="D101" s="45">
        <f t="shared" si="3"/>
        <v>0</v>
      </c>
      <c r="E101" s="69"/>
      <c r="H101" s="5"/>
    </row>
    <row r="102" spans="1:7" ht="29.25" customHeight="1">
      <c r="A102" s="15">
        <v>38074</v>
      </c>
      <c r="B102" s="90" t="s">
        <v>532</v>
      </c>
      <c r="C102" s="41"/>
      <c r="D102" s="41">
        <f>E102*2</f>
        <v>0</v>
      </c>
      <c r="E102" s="63"/>
      <c r="G102" s="5"/>
    </row>
    <row r="103" spans="1:7" ht="29.25" customHeight="1">
      <c r="A103" s="15">
        <v>38080</v>
      </c>
      <c r="B103" s="90" t="s">
        <v>531</v>
      </c>
      <c r="C103" s="41"/>
      <c r="D103" s="41">
        <f>E103*2</f>
        <v>0</v>
      </c>
      <c r="E103" s="63"/>
      <c r="G103" s="5"/>
    </row>
    <row r="104" spans="1:8" ht="29.25" customHeight="1">
      <c r="A104" s="16">
        <v>39597</v>
      </c>
      <c r="B104" s="48" t="s">
        <v>666</v>
      </c>
      <c r="C104" s="45">
        <v>0</v>
      </c>
      <c r="D104" s="45">
        <f>E104*2</f>
        <v>0</v>
      </c>
      <c r="E104" s="69"/>
      <c r="H104" s="5"/>
    </row>
    <row r="105" spans="1:5" ht="12.75">
      <c r="A105" s="15">
        <v>15022</v>
      </c>
      <c r="B105" s="36" t="s">
        <v>24</v>
      </c>
      <c r="C105" s="1"/>
      <c r="D105" s="1">
        <f t="shared" si="3"/>
        <v>0</v>
      </c>
      <c r="E105" s="62"/>
    </row>
    <row r="106" spans="1:5" ht="12.75">
      <c r="A106" s="15">
        <v>15023</v>
      </c>
      <c r="B106" s="1" t="s">
        <v>25</v>
      </c>
      <c r="C106" s="1"/>
      <c r="D106" s="1">
        <f t="shared" si="3"/>
        <v>0</v>
      </c>
      <c r="E106" s="62"/>
    </row>
    <row r="107" spans="1:8" ht="29.25" customHeight="1">
      <c r="A107" s="16">
        <v>14182</v>
      </c>
      <c r="B107" s="48" t="s">
        <v>576</v>
      </c>
      <c r="C107" s="45">
        <v>0</v>
      </c>
      <c r="D107" s="45">
        <f>E107*2</f>
        <v>0</v>
      </c>
      <c r="E107" s="69"/>
      <c r="H107" s="5"/>
    </row>
    <row r="108" spans="1:5" ht="12.75">
      <c r="A108" s="15">
        <v>16036</v>
      </c>
      <c r="B108" s="1" t="s">
        <v>26</v>
      </c>
      <c r="C108" s="1"/>
      <c r="D108" s="1">
        <f t="shared" si="3"/>
        <v>0</v>
      </c>
      <c r="E108" s="62"/>
    </row>
    <row r="109" spans="1:7" ht="29.25" customHeight="1">
      <c r="A109" s="15">
        <v>36224</v>
      </c>
      <c r="B109" s="90" t="s">
        <v>409</v>
      </c>
      <c r="C109" s="41"/>
      <c r="D109" s="41">
        <f t="shared" si="3"/>
        <v>0</v>
      </c>
      <c r="E109" s="63"/>
      <c r="G109" s="5"/>
    </row>
    <row r="110" spans="1:8" ht="29.25" customHeight="1">
      <c r="A110" s="16">
        <v>36172</v>
      </c>
      <c r="B110" s="83" t="s">
        <v>404</v>
      </c>
      <c r="C110" s="45">
        <v>0</v>
      </c>
      <c r="D110" s="45">
        <f t="shared" si="3"/>
        <v>0</v>
      </c>
      <c r="E110" s="69"/>
      <c r="H110" s="5"/>
    </row>
    <row r="111" spans="1:7" ht="29.25" customHeight="1">
      <c r="A111" s="15">
        <v>35872</v>
      </c>
      <c r="B111" s="90" t="s">
        <v>393</v>
      </c>
      <c r="C111" s="41"/>
      <c r="D111" s="41">
        <f t="shared" si="3"/>
        <v>0</v>
      </c>
      <c r="E111" s="63"/>
      <c r="G111" s="5"/>
    </row>
    <row r="112" spans="1:8" ht="29.25" customHeight="1">
      <c r="A112" s="16">
        <v>35866</v>
      </c>
      <c r="B112" s="83" t="s">
        <v>392</v>
      </c>
      <c r="C112" s="45">
        <v>0</v>
      </c>
      <c r="D112" s="45">
        <f t="shared" si="3"/>
        <v>0</v>
      </c>
      <c r="E112" s="69"/>
      <c r="H112" s="5"/>
    </row>
    <row r="113" spans="1:5" ht="26.25" customHeight="1">
      <c r="A113" s="15">
        <v>35517</v>
      </c>
      <c r="B113" s="90" t="s">
        <v>378</v>
      </c>
      <c r="C113" s="49"/>
      <c r="D113" s="49">
        <f t="shared" si="3"/>
        <v>0</v>
      </c>
      <c r="E113" s="72"/>
    </row>
    <row r="114" spans="1:8" ht="29.25" customHeight="1">
      <c r="A114" s="16">
        <v>37325</v>
      </c>
      <c r="B114" s="83" t="s">
        <v>483</v>
      </c>
      <c r="C114" s="45">
        <v>0</v>
      </c>
      <c r="D114" s="45">
        <f t="shared" si="3"/>
        <v>0</v>
      </c>
      <c r="E114" s="69"/>
      <c r="H114" s="5"/>
    </row>
    <row r="115" spans="1:5" ht="26.25" customHeight="1">
      <c r="A115" s="15">
        <v>36230</v>
      </c>
      <c r="B115" s="107" t="s">
        <v>405</v>
      </c>
      <c r="C115" s="1"/>
      <c r="D115" s="1">
        <f t="shared" si="3"/>
        <v>0</v>
      </c>
      <c r="E115" s="108"/>
    </row>
    <row r="116" spans="1:5" ht="22.5" customHeight="1">
      <c r="A116" s="15">
        <v>26225</v>
      </c>
      <c r="B116" s="32" t="s">
        <v>171</v>
      </c>
      <c r="C116" s="40"/>
      <c r="D116" s="40">
        <f t="shared" si="3"/>
        <v>0</v>
      </c>
      <c r="E116" s="59"/>
    </row>
    <row r="117" spans="1:5" ht="12.75">
      <c r="A117" s="15">
        <v>21636</v>
      </c>
      <c r="B117" s="37" t="s">
        <v>135</v>
      </c>
      <c r="C117" s="41"/>
      <c r="D117" s="41">
        <f t="shared" si="3"/>
        <v>0</v>
      </c>
      <c r="E117" s="64"/>
    </row>
    <row r="118" spans="1:8" ht="29.25" customHeight="1">
      <c r="A118" s="16">
        <v>38020</v>
      </c>
      <c r="B118" s="83" t="s">
        <v>524</v>
      </c>
      <c r="C118" s="45">
        <v>0</v>
      </c>
      <c r="D118" s="45">
        <f t="shared" si="3"/>
        <v>0</v>
      </c>
      <c r="E118" s="69"/>
      <c r="H118" s="5"/>
    </row>
    <row r="119" spans="1:7" ht="29.25" customHeight="1">
      <c r="A119" s="15">
        <v>38146</v>
      </c>
      <c r="B119" s="90" t="s">
        <v>307</v>
      </c>
      <c r="C119" s="41"/>
      <c r="D119" s="41">
        <f t="shared" si="3"/>
        <v>0</v>
      </c>
      <c r="E119" s="63"/>
      <c r="G119" s="5"/>
    </row>
    <row r="120" spans="1:5" ht="23.25" customHeight="1">
      <c r="A120" s="15">
        <v>36597</v>
      </c>
      <c r="B120" s="48" t="s">
        <v>426</v>
      </c>
      <c r="C120" s="106"/>
      <c r="D120" s="106">
        <f t="shared" si="3"/>
        <v>0</v>
      </c>
      <c r="E120" s="92"/>
    </row>
    <row r="121" spans="1:5" ht="23.25" customHeight="1">
      <c r="A121" s="15">
        <v>36709</v>
      </c>
      <c r="B121" s="105" t="s">
        <v>396</v>
      </c>
      <c r="C121" s="106"/>
      <c r="D121" s="106">
        <f t="shared" si="3"/>
        <v>0</v>
      </c>
      <c r="E121" s="92"/>
    </row>
    <row r="122" spans="1:7" ht="24" customHeight="1">
      <c r="A122" s="15">
        <v>38238</v>
      </c>
      <c r="B122" s="90" t="s">
        <v>550</v>
      </c>
      <c r="C122" s="41"/>
      <c r="D122" s="41">
        <f t="shared" si="3"/>
        <v>0</v>
      </c>
      <c r="E122" s="63"/>
      <c r="G122" s="5"/>
    </row>
    <row r="123" spans="1:7" ht="24" customHeight="1">
      <c r="A123" s="15">
        <v>36531</v>
      </c>
      <c r="B123" s="90" t="s">
        <v>675</v>
      </c>
      <c r="C123" s="41"/>
      <c r="D123" s="41">
        <f>E123*2</f>
        <v>0</v>
      </c>
      <c r="E123" s="63"/>
      <c r="G123" s="5"/>
    </row>
    <row r="124" spans="1:8" ht="29.25" customHeight="1">
      <c r="A124" s="16">
        <v>36050</v>
      </c>
      <c r="B124" s="83" t="s">
        <v>674</v>
      </c>
      <c r="C124" s="45">
        <v>0</v>
      </c>
      <c r="D124" s="45">
        <f t="shared" si="3"/>
        <v>0</v>
      </c>
      <c r="E124" s="69"/>
      <c r="H124" s="5"/>
    </row>
    <row r="125" spans="1:7" ht="24" customHeight="1">
      <c r="A125" s="15">
        <v>37936</v>
      </c>
      <c r="B125" s="90" t="s">
        <v>521</v>
      </c>
      <c r="C125" s="41"/>
      <c r="D125" s="41">
        <f t="shared" si="3"/>
        <v>0</v>
      </c>
      <c r="E125" s="63"/>
      <c r="G125" s="5"/>
    </row>
    <row r="126" spans="1:8" ht="29.25" customHeight="1">
      <c r="A126" s="16">
        <v>39671</v>
      </c>
      <c r="B126" s="83" t="s">
        <v>670</v>
      </c>
      <c r="C126" s="45">
        <v>0</v>
      </c>
      <c r="D126" s="45">
        <f>E126*2</f>
        <v>0</v>
      </c>
      <c r="E126" s="69"/>
      <c r="H126" s="5"/>
    </row>
    <row r="127" spans="1:5" ht="12.75">
      <c r="A127" s="15">
        <v>19855</v>
      </c>
      <c r="B127" s="1" t="s">
        <v>27</v>
      </c>
      <c r="C127" s="1"/>
      <c r="D127" s="1">
        <f t="shared" si="3"/>
        <v>0</v>
      </c>
      <c r="E127" s="62"/>
    </row>
    <row r="128" spans="1:5" ht="23.25" customHeight="1">
      <c r="A128" s="15">
        <v>35826</v>
      </c>
      <c r="B128" s="105" t="s">
        <v>397</v>
      </c>
      <c r="C128" s="106"/>
      <c r="D128" s="106">
        <f t="shared" si="3"/>
        <v>0</v>
      </c>
      <c r="E128" s="92"/>
    </row>
    <row r="129" spans="1:5" ht="22.5" customHeight="1">
      <c r="A129" s="1">
        <v>30936</v>
      </c>
      <c r="B129" s="56" t="s">
        <v>269</v>
      </c>
      <c r="C129" s="51"/>
      <c r="D129" s="51">
        <f t="shared" si="3"/>
        <v>0</v>
      </c>
      <c r="E129" s="66"/>
    </row>
    <row r="130" spans="1:5" ht="23.25" customHeight="1">
      <c r="A130" s="15">
        <v>38516</v>
      </c>
      <c r="B130" s="90" t="s">
        <v>593</v>
      </c>
      <c r="C130" s="49"/>
      <c r="D130" s="49">
        <f t="shared" si="3"/>
        <v>0</v>
      </c>
      <c r="E130" s="72"/>
    </row>
    <row r="131" spans="1:5" ht="18" customHeight="1">
      <c r="A131" s="15">
        <v>22735</v>
      </c>
      <c r="B131" s="37" t="s">
        <v>122</v>
      </c>
      <c r="C131" s="37"/>
      <c r="D131" s="37">
        <f t="shared" si="3"/>
        <v>0</v>
      </c>
      <c r="E131" s="64"/>
    </row>
    <row r="132" spans="1:5" ht="22.5" customHeight="1">
      <c r="A132" s="1">
        <v>36340</v>
      </c>
      <c r="B132" s="89" t="s">
        <v>411</v>
      </c>
      <c r="C132" s="51"/>
      <c r="D132" s="51">
        <f t="shared" si="3"/>
        <v>0</v>
      </c>
      <c r="E132" s="66"/>
    </row>
    <row r="133" spans="1:5" ht="22.5" customHeight="1">
      <c r="A133" s="1">
        <v>30948</v>
      </c>
      <c r="B133" s="89" t="s">
        <v>430</v>
      </c>
      <c r="C133" s="51"/>
      <c r="D133" s="51">
        <f t="shared" si="3"/>
        <v>0</v>
      </c>
      <c r="E133" s="66"/>
    </row>
    <row r="134" spans="1:8" ht="29.25" customHeight="1">
      <c r="A134" s="16">
        <v>37784</v>
      </c>
      <c r="B134" s="83" t="s">
        <v>506</v>
      </c>
      <c r="C134" s="45">
        <v>0</v>
      </c>
      <c r="D134" s="45">
        <f t="shared" si="3"/>
        <v>0</v>
      </c>
      <c r="E134" s="69"/>
      <c r="H134" s="5"/>
    </row>
    <row r="135" spans="1:5" ht="24.75" customHeight="1">
      <c r="A135" s="15">
        <v>38392</v>
      </c>
      <c r="B135" s="98" t="s">
        <v>569</v>
      </c>
      <c r="C135" s="51"/>
      <c r="D135" s="51">
        <f>E135*2</f>
        <v>0</v>
      </c>
      <c r="E135" s="66"/>
    </row>
    <row r="136" spans="1:5" ht="24.75" customHeight="1">
      <c r="A136" s="15">
        <v>38026</v>
      </c>
      <c r="B136" s="98" t="s">
        <v>528</v>
      </c>
      <c r="C136" s="51"/>
      <c r="D136" s="51">
        <f t="shared" si="3"/>
        <v>0</v>
      </c>
      <c r="E136" s="66"/>
    </row>
    <row r="137" spans="1:5" ht="22.5" customHeight="1">
      <c r="A137" s="15">
        <v>29532</v>
      </c>
      <c r="B137" s="32" t="s">
        <v>239</v>
      </c>
      <c r="C137" s="40"/>
      <c r="D137" s="40">
        <f t="shared" si="3"/>
        <v>0</v>
      </c>
      <c r="E137" s="59"/>
    </row>
    <row r="138" spans="1:5" ht="12.75">
      <c r="A138" s="15">
        <v>16999</v>
      </c>
      <c r="B138" s="1" t="s">
        <v>28</v>
      </c>
      <c r="C138" s="1"/>
      <c r="D138" s="1">
        <f aca="true" t="shared" si="4" ref="D138:D171">E138*2</f>
        <v>0</v>
      </c>
      <c r="E138" s="62"/>
    </row>
    <row r="139" spans="1:8" ht="29.25" customHeight="1">
      <c r="A139" s="16">
        <v>33027</v>
      </c>
      <c r="B139" s="83" t="s">
        <v>325</v>
      </c>
      <c r="C139" s="45">
        <v>0</v>
      </c>
      <c r="D139" s="45">
        <f t="shared" si="4"/>
        <v>0</v>
      </c>
      <c r="E139" s="69"/>
      <c r="H139" s="5"/>
    </row>
    <row r="140" spans="1:5" ht="12.75">
      <c r="A140" s="15">
        <v>16648</v>
      </c>
      <c r="B140" s="1" t="s">
        <v>29</v>
      </c>
      <c r="C140" s="1"/>
      <c r="D140" s="1">
        <f t="shared" si="4"/>
        <v>0</v>
      </c>
      <c r="E140" s="62"/>
    </row>
    <row r="141" spans="1:5" ht="12.75">
      <c r="A141" s="15">
        <v>24358</v>
      </c>
      <c r="B141" s="41" t="s">
        <v>145</v>
      </c>
      <c r="C141" s="1"/>
      <c r="D141" s="1">
        <f t="shared" si="4"/>
        <v>0</v>
      </c>
      <c r="E141" s="71"/>
    </row>
    <row r="142" spans="1:5" ht="16.5" customHeight="1">
      <c r="A142" s="15">
        <v>36751</v>
      </c>
      <c r="B142" s="33" t="s">
        <v>187</v>
      </c>
      <c r="C142" s="49"/>
      <c r="D142" s="49">
        <f t="shared" si="4"/>
        <v>0</v>
      </c>
      <c r="E142" s="72"/>
    </row>
    <row r="143" spans="1:8" ht="27" customHeight="1">
      <c r="A143" s="16">
        <v>39653</v>
      </c>
      <c r="B143" s="83" t="s">
        <v>668</v>
      </c>
      <c r="C143" s="45">
        <v>0</v>
      </c>
      <c r="D143" s="45">
        <f>E143*2</f>
        <v>0</v>
      </c>
      <c r="E143" s="69"/>
      <c r="F143" s="113"/>
      <c r="H143" s="5"/>
    </row>
    <row r="144" spans="1:5" ht="12.75">
      <c r="A144" s="15">
        <v>14886</v>
      </c>
      <c r="B144" s="1" t="s">
        <v>30</v>
      </c>
      <c r="C144" s="1"/>
      <c r="D144" s="1">
        <f t="shared" si="4"/>
        <v>0</v>
      </c>
      <c r="E144" s="62"/>
    </row>
    <row r="145" spans="1:5" ht="24" customHeight="1">
      <c r="A145" s="15">
        <v>38836</v>
      </c>
      <c r="B145" s="89" t="s">
        <v>471</v>
      </c>
      <c r="C145" s="1"/>
      <c r="D145" s="1">
        <f t="shared" si="4"/>
        <v>0</v>
      </c>
      <c r="E145" s="66"/>
    </row>
    <row r="146" spans="1:8" ht="27" customHeight="1">
      <c r="A146" s="16">
        <v>38824</v>
      </c>
      <c r="B146" s="83" t="s">
        <v>612</v>
      </c>
      <c r="C146" s="45">
        <v>0</v>
      </c>
      <c r="D146" s="45">
        <f>E146*2</f>
        <v>0</v>
      </c>
      <c r="E146" s="69"/>
      <c r="F146" s="113"/>
      <c r="H146" s="5"/>
    </row>
    <row r="147" spans="1:5" ht="24.75" customHeight="1">
      <c r="A147" s="15">
        <v>35970</v>
      </c>
      <c r="B147" s="98" t="s">
        <v>458</v>
      </c>
      <c r="C147" s="51"/>
      <c r="D147" s="51">
        <f t="shared" si="4"/>
        <v>0</v>
      </c>
      <c r="E147" s="66"/>
    </row>
    <row r="148" spans="1:8" ht="27" customHeight="1">
      <c r="A148" s="16">
        <v>35268</v>
      </c>
      <c r="B148" s="83" t="s">
        <v>364</v>
      </c>
      <c r="C148" s="45">
        <v>0</v>
      </c>
      <c r="D148" s="45">
        <f t="shared" si="4"/>
        <v>0</v>
      </c>
      <c r="E148" s="69"/>
      <c r="F148" s="113"/>
      <c r="H148" s="5"/>
    </row>
    <row r="149" spans="1:5" ht="24.75" customHeight="1">
      <c r="A149" s="15">
        <v>38830</v>
      </c>
      <c r="B149" s="98" t="s">
        <v>613</v>
      </c>
      <c r="C149" s="51"/>
      <c r="D149" s="51">
        <f t="shared" si="4"/>
        <v>0</v>
      </c>
      <c r="E149" s="66"/>
    </row>
    <row r="150" spans="1:8" ht="29.25" customHeight="1">
      <c r="A150" s="16">
        <v>31823</v>
      </c>
      <c r="B150" s="83" t="s">
        <v>298</v>
      </c>
      <c r="C150" s="45">
        <v>0</v>
      </c>
      <c r="D150" s="45">
        <f t="shared" si="4"/>
        <v>0</v>
      </c>
      <c r="E150" s="69"/>
      <c r="H150" s="5"/>
    </row>
    <row r="151" spans="1:5" ht="24" customHeight="1">
      <c r="A151" s="15">
        <v>24465</v>
      </c>
      <c r="B151" s="33" t="s">
        <v>144</v>
      </c>
      <c r="C151" s="1"/>
      <c r="D151" s="1">
        <f t="shared" si="4"/>
        <v>0</v>
      </c>
      <c r="E151" s="71"/>
    </row>
    <row r="152" spans="1:8" ht="29.25" customHeight="1">
      <c r="A152" s="16">
        <v>37072</v>
      </c>
      <c r="B152" s="83" t="s">
        <v>457</v>
      </c>
      <c r="C152" s="45">
        <v>0</v>
      </c>
      <c r="D152" s="45">
        <f t="shared" si="4"/>
        <v>0</v>
      </c>
      <c r="E152" s="69"/>
      <c r="H152" s="5"/>
    </row>
    <row r="153" spans="1:8" ht="29.25" customHeight="1">
      <c r="A153" s="16">
        <v>36949</v>
      </c>
      <c r="B153" s="83" t="s">
        <v>450</v>
      </c>
      <c r="C153" s="45">
        <v>0</v>
      </c>
      <c r="D153" s="45">
        <f t="shared" si="4"/>
        <v>0</v>
      </c>
      <c r="E153" s="69"/>
      <c r="H153" s="5"/>
    </row>
    <row r="154" spans="1:8" ht="29.25" customHeight="1">
      <c r="A154" s="16">
        <v>31421</v>
      </c>
      <c r="B154" s="83" t="s">
        <v>288</v>
      </c>
      <c r="C154" s="45">
        <v>0</v>
      </c>
      <c r="D154" s="45">
        <f t="shared" si="4"/>
        <v>0</v>
      </c>
      <c r="E154" s="69"/>
      <c r="H154" s="5"/>
    </row>
    <row r="155" spans="1:5" ht="12.75">
      <c r="A155" s="15">
        <v>16316</v>
      </c>
      <c r="B155" s="1" t="s">
        <v>31</v>
      </c>
      <c r="C155" s="1"/>
      <c r="D155" s="1">
        <f t="shared" si="4"/>
        <v>0</v>
      </c>
      <c r="E155" s="62"/>
    </row>
    <row r="156" spans="1:7" ht="19.5" customHeight="1">
      <c r="A156" s="15">
        <v>27685</v>
      </c>
      <c r="B156" s="33" t="s">
        <v>222</v>
      </c>
      <c r="C156" s="41"/>
      <c r="D156" s="41">
        <f t="shared" si="4"/>
        <v>0</v>
      </c>
      <c r="E156" s="63"/>
      <c r="G156" s="5"/>
    </row>
    <row r="157" spans="1:5" ht="33" customHeight="1">
      <c r="A157" s="15">
        <v>37529</v>
      </c>
      <c r="B157" s="90" t="s">
        <v>489</v>
      </c>
      <c r="C157" s="49"/>
      <c r="D157" s="49">
        <f t="shared" si="4"/>
        <v>0</v>
      </c>
      <c r="E157" s="72"/>
    </row>
    <row r="158" spans="1:5" ht="19.5" customHeight="1">
      <c r="A158" s="15">
        <v>25447</v>
      </c>
      <c r="B158" s="32" t="s">
        <v>165</v>
      </c>
      <c r="C158" s="40"/>
      <c r="D158" s="40">
        <f t="shared" si="4"/>
        <v>0</v>
      </c>
      <c r="E158" s="59"/>
    </row>
    <row r="159" spans="1:5" ht="20.25" customHeight="1">
      <c r="A159" s="15">
        <v>28961</v>
      </c>
      <c r="B159" s="53" t="s">
        <v>238</v>
      </c>
      <c r="C159" s="40"/>
      <c r="D159" s="40">
        <f t="shared" si="4"/>
        <v>0</v>
      </c>
      <c r="E159" s="59"/>
    </row>
    <row r="160" spans="1:5" ht="12.75">
      <c r="A160" s="15">
        <v>14889</v>
      </c>
      <c r="B160" s="1" t="s">
        <v>32</v>
      </c>
      <c r="C160" s="1"/>
      <c r="D160" s="1">
        <f t="shared" si="4"/>
        <v>0</v>
      </c>
      <c r="E160" s="62"/>
    </row>
    <row r="161" spans="1:5" ht="12.75">
      <c r="A161" s="15">
        <v>16119</v>
      </c>
      <c r="B161" s="1" t="s">
        <v>33</v>
      </c>
      <c r="C161" s="1"/>
      <c r="D161" s="1">
        <f t="shared" si="4"/>
        <v>0</v>
      </c>
      <c r="E161" s="62"/>
    </row>
    <row r="162" spans="1:5" ht="26.25" customHeight="1">
      <c r="A162" s="15">
        <v>31415</v>
      </c>
      <c r="B162" s="81" t="s">
        <v>343</v>
      </c>
      <c r="C162" s="50"/>
      <c r="D162" s="50">
        <f t="shared" si="4"/>
        <v>0</v>
      </c>
      <c r="E162" s="65"/>
    </row>
    <row r="163" spans="1:5" ht="23.25" customHeight="1">
      <c r="A163" s="15">
        <v>36847</v>
      </c>
      <c r="B163" s="79" t="s">
        <v>444</v>
      </c>
      <c r="C163" s="103"/>
      <c r="D163" s="103">
        <f t="shared" si="4"/>
        <v>0</v>
      </c>
      <c r="E163" s="104"/>
    </row>
    <row r="164" spans="1:5" ht="33" customHeight="1">
      <c r="A164" s="15">
        <v>36853</v>
      </c>
      <c r="B164" s="90" t="s">
        <v>447</v>
      </c>
      <c r="C164" s="49"/>
      <c r="D164" s="49">
        <f t="shared" si="4"/>
        <v>0</v>
      </c>
      <c r="E164" s="72"/>
    </row>
    <row r="165" spans="1:5" ht="33" customHeight="1">
      <c r="A165" s="15">
        <v>36859</v>
      </c>
      <c r="B165" s="90" t="s">
        <v>445</v>
      </c>
      <c r="C165" s="49"/>
      <c r="D165" s="49">
        <f t="shared" si="4"/>
        <v>0</v>
      </c>
      <c r="E165" s="72"/>
    </row>
    <row r="166" spans="1:8" ht="22.5" customHeight="1">
      <c r="A166" s="16">
        <v>31151</v>
      </c>
      <c r="B166" s="79" t="s">
        <v>271</v>
      </c>
      <c r="C166" s="45">
        <v>0</v>
      </c>
      <c r="D166" s="45">
        <f t="shared" si="4"/>
        <v>0</v>
      </c>
      <c r="E166" s="69"/>
      <c r="H166" s="5"/>
    </row>
    <row r="167" spans="1:5" ht="12.75">
      <c r="A167" s="15">
        <v>20378</v>
      </c>
      <c r="B167" s="33" t="s">
        <v>148</v>
      </c>
      <c r="C167" s="1"/>
      <c r="D167" s="1">
        <f t="shared" si="4"/>
        <v>0</v>
      </c>
      <c r="E167" s="71"/>
    </row>
    <row r="168" spans="1:8" ht="29.25" customHeight="1">
      <c r="A168" s="16">
        <v>29466</v>
      </c>
      <c r="B168" s="79" t="s">
        <v>309</v>
      </c>
      <c r="C168" s="45">
        <v>0</v>
      </c>
      <c r="D168" s="45">
        <f t="shared" si="4"/>
        <v>0</v>
      </c>
      <c r="E168" s="69"/>
      <c r="H168" s="5"/>
    </row>
    <row r="169" spans="1:5" ht="21.75" customHeight="1">
      <c r="A169" s="15">
        <v>32320</v>
      </c>
      <c r="B169" s="81" t="s">
        <v>310</v>
      </c>
      <c r="C169" s="55"/>
      <c r="D169" s="55">
        <f t="shared" si="4"/>
        <v>0</v>
      </c>
      <c r="E169" s="78"/>
    </row>
    <row r="170" spans="1:8" ht="29.25" customHeight="1">
      <c r="A170" s="16">
        <v>38594</v>
      </c>
      <c r="B170" s="116" t="s">
        <v>654</v>
      </c>
      <c r="C170" s="122">
        <v>0</v>
      </c>
      <c r="D170" s="122">
        <f>E170*2</f>
        <v>0</v>
      </c>
      <c r="E170" s="131"/>
      <c r="H170" s="5"/>
    </row>
    <row r="171" spans="1:5" ht="30" customHeight="1">
      <c r="A171" s="15">
        <v>36829</v>
      </c>
      <c r="B171" s="48" t="s">
        <v>439</v>
      </c>
      <c r="C171" s="99"/>
      <c r="D171" s="99">
        <f t="shared" si="4"/>
        <v>0</v>
      </c>
      <c r="E171" s="100"/>
    </row>
    <row r="172" spans="1:5" ht="23.25" customHeight="1">
      <c r="A172" s="15">
        <v>32436</v>
      </c>
      <c r="B172" s="79" t="s">
        <v>451</v>
      </c>
      <c r="C172" s="103"/>
      <c r="D172" s="103">
        <f aca="true" t="shared" si="5" ref="D172:D191">E172*2</f>
        <v>0</v>
      </c>
      <c r="E172" s="104"/>
    </row>
    <row r="173" spans="1:5" ht="21" customHeight="1">
      <c r="A173" s="15">
        <v>36967</v>
      </c>
      <c r="B173" s="56" t="s">
        <v>448</v>
      </c>
      <c r="C173" s="95"/>
      <c r="D173" s="95">
        <f t="shared" si="5"/>
        <v>0</v>
      </c>
      <c r="E173" s="97"/>
    </row>
    <row r="174" spans="1:5" ht="33" customHeight="1">
      <c r="A174" s="15">
        <v>35634</v>
      </c>
      <c r="B174" s="90" t="s">
        <v>383</v>
      </c>
      <c r="C174" s="49"/>
      <c r="D174" s="49">
        <f t="shared" si="5"/>
        <v>0</v>
      </c>
      <c r="E174" s="72"/>
    </row>
    <row r="175" spans="1:5" ht="12.75">
      <c r="A175" s="15">
        <v>25377</v>
      </c>
      <c r="B175" s="1" t="s">
        <v>344</v>
      </c>
      <c r="C175" s="1"/>
      <c r="D175" s="1">
        <f t="shared" si="5"/>
        <v>0</v>
      </c>
      <c r="E175" s="62"/>
    </row>
    <row r="176" spans="1:5" ht="30" customHeight="1">
      <c r="A176" s="15">
        <v>38768</v>
      </c>
      <c r="B176" s="48" t="s">
        <v>417</v>
      </c>
      <c r="C176" s="99"/>
      <c r="D176" s="99">
        <f t="shared" si="5"/>
        <v>0</v>
      </c>
      <c r="E176" s="100"/>
    </row>
    <row r="177" spans="1:5" ht="12.75">
      <c r="A177" s="15">
        <v>14892</v>
      </c>
      <c r="B177" s="1" t="s">
        <v>34</v>
      </c>
      <c r="C177" s="1"/>
      <c r="D177" s="1">
        <f t="shared" si="5"/>
        <v>0</v>
      </c>
      <c r="E177" s="62"/>
    </row>
    <row r="178" spans="1:5" ht="12.75">
      <c r="A178" s="15">
        <v>14895</v>
      </c>
      <c r="B178" s="1" t="s">
        <v>35</v>
      </c>
      <c r="C178" s="1"/>
      <c r="D178" s="1">
        <f t="shared" si="5"/>
        <v>0</v>
      </c>
      <c r="E178" s="62"/>
    </row>
    <row r="179" spans="1:5" ht="30" customHeight="1">
      <c r="A179" s="15">
        <v>36455</v>
      </c>
      <c r="B179" s="48" t="s">
        <v>419</v>
      </c>
      <c r="C179" s="99"/>
      <c r="D179" s="99">
        <f t="shared" si="5"/>
        <v>0</v>
      </c>
      <c r="E179" s="100"/>
    </row>
    <row r="180" spans="1:8" ht="29.25" customHeight="1">
      <c r="A180" s="16">
        <v>31269</v>
      </c>
      <c r="B180" s="79" t="s">
        <v>280</v>
      </c>
      <c r="C180" s="45">
        <v>0</v>
      </c>
      <c r="D180" s="45">
        <f t="shared" si="5"/>
        <v>0</v>
      </c>
      <c r="E180" s="69"/>
      <c r="H180" s="5"/>
    </row>
    <row r="181" spans="1:5" ht="33" customHeight="1">
      <c r="A181" s="15">
        <v>37149</v>
      </c>
      <c r="B181" s="90" t="s">
        <v>463</v>
      </c>
      <c r="C181" s="49"/>
      <c r="D181" s="49">
        <f t="shared" si="5"/>
        <v>0</v>
      </c>
      <c r="E181" s="72"/>
    </row>
    <row r="182" spans="1:5" ht="33" customHeight="1">
      <c r="A182" s="15">
        <v>29550</v>
      </c>
      <c r="B182" s="90" t="s">
        <v>316</v>
      </c>
      <c r="C182" s="49"/>
      <c r="D182" s="49">
        <f t="shared" si="5"/>
        <v>0</v>
      </c>
      <c r="E182" s="72"/>
    </row>
    <row r="183" spans="1:5" ht="25.5" customHeight="1">
      <c r="A183" s="15">
        <v>28833</v>
      </c>
      <c r="B183" s="51" t="s">
        <v>217</v>
      </c>
      <c r="C183" s="51"/>
      <c r="D183" s="51">
        <f t="shared" si="5"/>
        <v>0</v>
      </c>
      <c r="E183" s="66"/>
    </row>
    <row r="184" spans="1:8" ht="29.25" customHeight="1">
      <c r="A184" s="16">
        <v>38632</v>
      </c>
      <c r="B184" s="83" t="s">
        <v>602</v>
      </c>
      <c r="C184" s="45">
        <v>0</v>
      </c>
      <c r="D184" s="45">
        <f t="shared" si="5"/>
        <v>0</v>
      </c>
      <c r="E184" s="69"/>
      <c r="H184" s="5"/>
    </row>
    <row r="185" spans="1:5" ht="12.75">
      <c r="A185" s="15">
        <v>14034</v>
      </c>
      <c r="B185" s="1" t="s">
        <v>36</v>
      </c>
      <c r="C185" s="1"/>
      <c r="D185" s="1">
        <f t="shared" si="5"/>
        <v>0</v>
      </c>
      <c r="E185" s="62"/>
    </row>
    <row r="186" spans="1:5" ht="33" customHeight="1">
      <c r="A186" s="15">
        <v>37429</v>
      </c>
      <c r="B186" s="90" t="s">
        <v>485</v>
      </c>
      <c r="C186" s="49"/>
      <c r="D186" s="49">
        <f t="shared" si="5"/>
        <v>0</v>
      </c>
      <c r="E186" s="72"/>
    </row>
    <row r="187" spans="1:5" ht="30" customHeight="1">
      <c r="A187" s="15">
        <v>38140</v>
      </c>
      <c r="B187" s="48" t="s">
        <v>337</v>
      </c>
      <c r="C187" s="99"/>
      <c r="D187" s="99">
        <f t="shared" si="5"/>
        <v>0</v>
      </c>
      <c r="E187" s="100"/>
    </row>
    <row r="188" spans="1:5" ht="20.25" customHeight="1">
      <c r="A188" s="15">
        <v>35722</v>
      </c>
      <c r="B188" s="90" t="s">
        <v>387</v>
      </c>
      <c r="C188" s="49"/>
      <c r="D188" s="49">
        <f t="shared" si="5"/>
        <v>0</v>
      </c>
      <c r="E188" s="72"/>
    </row>
    <row r="189" spans="1:5" ht="20.25" customHeight="1">
      <c r="A189" s="15">
        <v>35820</v>
      </c>
      <c r="B189" s="90" t="s">
        <v>390</v>
      </c>
      <c r="C189" s="49"/>
      <c r="D189" s="49">
        <f t="shared" si="5"/>
        <v>0</v>
      </c>
      <c r="E189" s="72"/>
    </row>
    <row r="190" spans="1:5" ht="12.75">
      <c r="A190" s="15">
        <v>36697</v>
      </c>
      <c r="B190" s="1" t="s">
        <v>37</v>
      </c>
      <c r="C190" s="1"/>
      <c r="D190" s="1">
        <f t="shared" si="5"/>
        <v>0</v>
      </c>
      <c r="E190" s="62"/>
    </row>
    <row r="191" spans="1:5" ht="12.75">
      <c r="A191" s="15">
        <v>34304</v>
      </c>
      <c r="B191" s="2" t="s">
        <v>374</v>
      </c>
      <c r="C191" s="1"/>
      <c r="D191" s="1">
        <f t="shared" si="5"/>
        <v>0</v>
      </c>
      <c r="E191" s="62"/>
    </row>
    <row r="192" spans="1:5" ht="12.75">
      <c r="A192" s="15">
        <v>34305</v>
      </c>
      <c r="B192" s="2" t="s">
        <v>375</v>
      </c>
      <c r="C192" s="1"/>
      <c r="D192" s="1">
        <f>E192</f>
        <v>0</v>
      </c>
      <c r="E192" s="62"/>
    </row>
    <row r="193" spans="1:5" ht="12.75">
      <c r="A193" s="15">
        <v>34370</v>
      </c>
      <c r="B193" s="2" t="s">
        <v>376</v>
      </c>
      <c r="C193" s="1"/>
      <c r="D193" s="1">
        <f>E193</f>
        <v>0</v>
      </c>
      <c r="E193" s="62"/>
    </row>
    <row r="194" spans="1:5" ht="24.75" customHeight="1">
      <c r="A194" s="15">
        <v>37609</v>
      </c>
      <c r="B194" s="48" t="s">
        <v>493</v>
      </c>
      <c r="C194" s="40"/>
      <c r="D194" s="40">
        <f>E194*2</f>
        <v>0</v>
      </c>
      <c r="E194" s="59"/>
    </row>
    <row r="195" spans="1:5" ht="24.75" customHeight="1">
      <c r="A195" s="15">
        <v>37337</v>
      </c>
      <c r="B195" s="48" t="s">
        <v>479</v>
      </c>
      <c r="C195" s="40"/>
      <c r="D195" s="40">
        <f aca="true" t="shared" si="6" ref="D195:D200">E195*2</f>
        <v>0</v>
      </c>
      <c r="E195" s="59"/>
    </row>
    <row r="196" spans="1:5" ht="21.75" customHeight="1">
      <c r="A196" s="15">
        <v>37417</v>
      </c>
      <c r="B196" s="81" t="s">
        <v>486</v>
      </c>
      <c r="C196" s="55"/>
      <c r="D196" s="55">
        <f t="shared" si="6"/>
        <v>0</v>
      </c>
      <c r="E196" s="78"/>
    </row>
    <row r="197" spans="1:5" ht="16.5" customHeight="1">
      <c r="A197" s="15">
        <v>24108</v>
      </c>
      <c r="B197" s="33" t="s">
        <v>149</v>
      </c>
      <c r="C197" s="34"/>
      <c r="D197" s="34">
        <f t="shared" si="6"/>
        <v>0</v>
      </c>
      <c r="E197" s="63"/>
    </row>
    <row r="198" spans="1:5" ht="24.75" customHeight="1">
      <c r="A198" s="15">
        <v>37411</v>
      </c>
      <c r="B198" s="48" t="s">
        <v>179</v>
      </c>
      <c r="C198" s="40"/>
      <c r="D198" s="40">
        <f t="shared" si="6"/>
        <v>0</v>
      </c>
      <c r="E198" s="59"/>
    </row>
    <row r="199" spans="1:5" ht="33" customHeight="1">
      <c r="A199" s="15">
        <v>35628</v>
      </c>
      <c r="B199" s="90" t="s">
        <v>389</v>
      </c>
      <c r="C199" s="49"/>
      <c r="D199" s="49">
        <f t="shared" si="6"/>
        <v>0</v>
      </c>
      <c r="E199" s="72"/>
    </row>
    <row r="200" spans="1:5" ht="33" customHeight="1">
      <c r="A200" s="15">
        <v>32390</v>
      </c>
      <c r="B200" s="90" t="s">
        <v>317</v>
      </c>
      <c r="C200" s="49"/>
      <c r="D200" s="49">
        <f t="shared" si="6"/>
        <v>0</v>
      </c>
      <c r="E200" s="72"/>
    </row>
    <row r="201" spans="1:5" ht="30" customHeight="1">
      <c r="A201" s="15">
        <v>36328</v>
      </c>
      <c r="B201" s="48" t="s">
        <v>429</v>
      </c>
      <c r="C201" s="99"/>
      <c r="D201" s="99">
        <f aca="true" t="shared" si="7" ref="D201:D227">E201*2</f>
        <v>0</v>
      </c>
      <c r="E201" s="100"/>
    </row>
    <row r="202" spans="1:5" ht="29.25" customHeight="1">
      <c r="A202" s="15">
        <v>37948</v>
      </c>
      <c r="B202" s="90" t="s">
        <v>518</v>
      </c>
      <c r="C202" s="1"/>
      <c r="D202" s="1">
        <f t="shared" si="7"/>
        <v>0</v>
      </c>
      <c r="E202" s="71"/>
    </row>
    <row r="203" spans="1:8" ht="29.25" customHeight="1">
      <c r="A203" s="16">
        <v>35646</v>
      </c>
      <c r="B203" s="83" t="s">
        <v>386</v>
      </c>
      <c r="C203" s="45">
        <v>0</v>
      </c>
      <c r="D203" s="45">
        <f t="shared" si="7"/>
        <v>0</v>
      </c>
      <c r="E203" s="69"/>
      <c r="H203" s="5"/>
    </row>
    <row r="204" spans="1:5" ht="33" customHeight="1">
      <c r="A204" s="15">
        <v>36421</v>
      </c>
      <c r="B204" s="90" t="s">
        <v>459</v>
      </c>
      <c r="C204" s="49"/>
      <c r="D204" s="49">
        <f t="shared" si="7"/>
        <v>0</v>
      </c>
      <c r="E204" s="72"/>
    </row>
    <row r="205" spans="1:5" ht="33" customHeight="1">
      <c r="A205" s="15">
        <v>34862</v>
      </c>
      <c r="B205" s="90" t="s">
        <v>358</v>
      </c>
      <c r="C205" s="49"/>
      <c r="D205" s="49">
        <f t="shared" si="7"/>
        <v>0</v>
      </c>
      <c r="E205" s="72"/>
    </row>
    <row r="206" spans="1:8" ht="29.25" customHeight="1">
      <c r="A206" s="16">
        <v>34830</v>
      </c>
      <c r="B206" s="83" t="s">
        <v>356</v>
      </c>
      <c r="C206" s="45">
        <v>0</v>
      </c>
      <c r="D206" s="45">
        <f t="shared" si="7"/>
        <v>0</v>
      </c>
      <c r="E206" s="69"/>
      <c r="H206" s="5"/>
    </row>
    <row r="207" spans="1:5" ht="33" customHeight="1">
      <c r="A207" s="15">
        <v>37066</v>
      </c>
      <c r="B207" s="90" t="s">
        <v>456</v>
      </c>
      <c r="C207" s="49"/>
      <c r="D207" s="49">
        <f t="shared" si="7"/>
        <v>0</v>
      </c>
      <c r="E207" s="72"/>
    </row>
    <row r="208" spans="1:8" ht="29.25" customHeight="1">
      <c r="A208" s="16">
        <v>37155</v>
      </c>
      <c r="B208" s="83" t="s">
        <v>461</v>
      </c>
      <c r="C208" s="45">
        <v>0</v>
      </c>
      <c r="D208" s="45">
        <f t="shared" si="7"/>
        <v>0</v>
      </c>
      <c r="E208" s="69"/>
      <c r="H208" s="5"/>
    </row>
    <row r="209" spans="1:5" ht="33" customHeight="1">
      <c r="A209" s="15">
        <v>29574</v>
      </c>
      <c r="B209" s="90" t="s">
        <v>514</v>
      </c>
      <c r="C209" s="49"/>
      <c r="D209" s="49">
        <f>E209*2</f>
        <v>0</v>
      </c>
      <c r="E209" s="72"/>
    </row>
    <row r="210" spans="1:8" ht="29.25" customHeight="1">
      <c r="A210" s="16">
        <v>38714</v>
      </c>
      <c r="B210" s="83" t="s">
        <v>616</v>
      </c>
      <c r="C210" s="45">
        <v>0</v>
      </c>
      <c r="D210" s="45">
        <f>E210*2</f>
        <v>0</v>
      </c>
      <c r="E210" s="69"/>
      <c r="H210" s="5"/>
    </row>
    <row r="211" spans="1:5" ht="18.75" customHeight="1">
      <c r="A211" s="15">
        <v>28857</v>
      </c>
      <c r="B211" s="33" t="s">
        <v>255</v>
      </c>
      <c r="C211" s="50"/>
      <c r="D211" s="50">
        <f t="shared" si="7"/>
        <v>0</v>
      </c>
      <c r="E211" s="65"/>
    </row>
    <row r="212" spans="1:5" ht="12.75">
      <c r="A212" s="15">
        <v>34496</v>
      </c>
      <c r="B212" s="2" t="s">
        <v>377</v>
      </c>
      <c r="C212" s="1"/>
      <c r="D212" s="1">
        <f t="shared" si="7"/>
        <v>0</v>
      </c>
      <c r="E212" s="62"/>
    </row>
    <row r="213" spans="1:8" ht="29.25" customHeight="1">
      <c r="A213" s="16">
        <v>37143</v>
      </c>
      <c r="B213" s="83" t="s">
        <v>462</v>
      </c>
      <c r="C213" s="45">
        <v>0</v>
      </c>
      <c r="D213" s="45">
        <f t="shared" si="7"/>
        <v>0</v>
      </c>
      <c r="E213" s="69"/>
      <c r="H213" s="5"/>
    </row>
    <row r="214" spans="1:8" ht="19.5" customHeight="1">
      <c r="A214" s="15">
        <v>31275</v>
      </c>
      <c r="B214" s="81" t="s">
        <v>281</v>
      </c>
      <c r="C214" s="41"/>
      <c r="D214" s="41">
        <f t="shared" si="7"/>
        <v>0</v>
      </c>
      <c r="E214" s="63"/>
      <c r="G214" s="5"/>
      <c r="H214"/>
    </row>
    <row r="215" spans="1:5" ht="33" customHeight="1">
      <c r="A215" s="15">
        <v>37846</v>
      </c>
      <c r="B215" s="90" t="s">
        <v>510</v>
      </c>
      <c r="C215" s="49"/>
      <c r="D215" s="49">
        <f t="shared" si="7"/>
        <v>0</v>
      </c>
      <c r="E215" s="72"/>
    </row>
    <row r="216" spans="1:5" ht="18.75" customHeight="1">
      <c r="A216" s="15">
        <v>25875</v>
      </c>
      <c r="B216" s="32" t="s">
        <v>168</v>
      </c>
      <c r="C216" s="40"/>
      <c r="D216" s="40">
        <f t="shared" si="7"/>
        <v>0</v>
      </c>
      <c r="E216" s="59"/>
    </row>
    <row r="217" spans="1:8" ht="29.25" customHeight="1">
      <c r="A217" s="16">
        <v>38250</v>
      </c>
      <c r="B217" s="83" t="s">
        <v>544</v>
      </c>
      <c r="C217" s="45">
        <v>0</v>
      </c>
      <c r="D217" s="45">
        <f>E217*2</f>
        <v>0</v>
      </c>
      <c r="E217" s="69"/>
      <c r="H217" s="5"/>
    </row>
    <row r="218" spans="1:5" ht="12.75">
      <c r="A218" s="15">
        <v>24304</v>
      </c>
      <c r="B218" s="33" t="s">
        <v>143</v>
      </c>
      <c r="C218" s="1"/>
      <c r="D218" s="1">
        <f t="shared" si="7"/>
        <v>0</v>
      </c>
      <c r="E218" s="71"/>
    </row>
    <row r="219" spans="1:5" ht="12.75">
      <c r="A219" s="15">
        <v>24945</v>
      </c>
      <c r="B219" s="1" t="s">
        <v>38</v>
      </c>
      <c r="C219" s="1"/>
      <c r="D219" s="1">
        <f t="shared" si="7"/>
        <v>0</v>
      </c>
      <c r="E219" s="62"/>
    </row>
    <row r="220" spans="1:8" ht="29.25" customHeight="1">
      <c r="A220" s="16">
        <v>37966</v>
      </c>
      <c r="B220" s="83" t="s">
        <v>519</v>
      </c>
      <c r="C220" s="45">
        <v>0</v>
      </c>
      <c r="D220" s="45">
        <f t="shared" si="7"/>
        <v>0</v>
      </c>
      <c r="E220" s="69"/>
      <c r="H220" s="5"/>
    </row>
    <row r="221" spans="1:6" ht="12.75">
      <c r="A221" s="16">
        <v>24963</v>
      </c>
      <c r="B221" s="41" t="s">
        <v>153</v>
      </c>
      <c r="C221" s="45">
        <v>0</v>
      </c>
      <c r="D221" s="45">
        <f t="shared" si="7"/>
        <v>0</v>
      </c>
      <c r="E221" s="63"/>
      <c r="F221" s="43"/>
    </row>
    <row r="222" spans="1:5" ht="19.5" customHeight="1">
      <c r="A222" s="15">
        <v>37060</v>
      </c>
      <c r="B222" s="48" t="s">
        <v>415</v>
      </c>
      <c r="C222" s="99"/>
      <c r="D222" s="99">
        <f t="shared" si="7"/>
        <v>0</v>
      </c>
      <c r="E222" s="100"/>
    </row>
    <row r="223" spans="1:5" ht="12.75">
      <c r="A223" s="15">
        <v>23882</v>
      </c>
      <c r="B223" s="37" t="s">
        <v>138</v>
      </c>
      <c r="C223" s="41"/>
      <c r="D223" s="41">
        <f t="shared" si="7"/>
        <v>0</v>
      </c>
      <c r="E223" s="64"/>
    </row>
    <row r="224" spans="1:5" ht="28.5" customHeight="1">
      <c r="A224" s="15">
        <v>38708</v>
      </c>
      <c r="B224" s="114" t="s">
        <v>623</v>
      </c>
      <c r="C224" s="99"/>
      <c r="D224" s="99">
        <f t="shared" si="7"/>
        <v>0</v>
      </c>
      <c r="E224" s="100"/>
    </row>
    <row r="225" spans="1:5" ht="12.75">
      <c r="A225" s="15">
        <v>24328</v>
      </c>
      <c r="B225" s="41" t="s">
        <v>146</v>
      </c>
      <c r="C225" s="41"/>
      <c r="D225" s="41">
        <f t="shared" si="7"/>
        <v>0</v>
      </c>
      <c r="E225" s="68"/>
    </row>
    <row r="226" spans="1:5" ht="12.75">
      <c r="A226" s="15">
        <v>23888</v>
      </c>
      <c r="B226" s="37" t="s">
        <v>137</v>
      </c>
      <c r="C226" s="41"/>
      <c r="D226" s="41">
        <f t="shared" si="7"/>
        <v>0</v>
      </c>
      <c r="E226" s="64"/>
    </row>
    <row r="227" spans="1:5" ht="25.5" customHeight="1">
      <c r="A227" s="15">
        <v>30708</v>
      </c>
      <c r="B227" s="51" t="s">
        <v>276</v>
      </c>
      <c r="C227" s="51"/>
      <c r="D227" s="51">
        <f t="shared" si="7"/>
        <v>0</v>
      </c>
      <c r="E227" s="66"/>
    </row>
    <row r="228" spans="1:5" ht="23.25" customHeight="1">
      <c r="A228" s="15">
        <v>25961</v>
      </c>
      <c r="B228" s="32" t="s">
        <v>170</v>
      </c>
      <c r="C228" s="1"/>
      <c r="D228" s="1">
        <f>E228</f>
        <v>0</v>
      </c>
      <c r="E228" s="74"/>
    </row>
    <row r="229" spans="1:5" ht="19.5" customHeight="1">
      <c r="A229" s="15">
        <v>33972</v>
      </c>
      <c r="B229" s="48" t="s">
        <v>336</v>
      </c>
      <c r="C229" s="99"/>
      <c r="D229" s="99">
        <f aca="true" t="shared" si="8" ref="D229:D262">E229*2</f>
        <v>0</v>
      </c>
      <c r="E229" s="100"/>
    </row>
    <row r="230" spans="1:5" ht="22.5" customHeight="1">
      <c r="A230" s="15">
        <v>26271</v>
      </c>
      <c r="B230" s="32" t="s">
        <v>174</v>
      </c>
      <c r="C230" s="40"/>
      <c r="D230" s="40">
        <f t="shared" si="8"/>
        <v>0</v>
      </c>
      <c r="E230" s="59"/>
    </row>
    <row r="231" spans="1:5" ht="33" customHeight="1">
      <c r="A231" s="15">
        <v>39659</v>
      </c>
      <c r="B231" s="90" t="s">
        <v>676</v>
      </c>
      <c r="C231" s="49"/>
      <c r="D231" s="49">
        <f>E231*2</f>
        <v>0</v>
      </c>
      <c r="E231" s="72"/>
    </row>
    <row r="232" spans="1:5" ht="33" customHeight="1">
      <c r="A232" s="15">
        <v>38158</v>
      </c>
      <c r="B232" s="90" t="s">
        <v>533</v>
      </c>
      <c r="C232" s="49"/>
      <c r="D232" s="49">
        <f t="shared" si="8"/>
        <v>0</v>
      </c>
      <c r="E232" s="72"/>
    </row>
    <row r="233" spans="1:5" ht="27.75" customHeight="1">
      <c r="A233" s="15">
        <v>35658</v>
      </c>
      <c r="B233" s="96" t="s">
        <v>384</v>
      </c>
      <c r="C233" s="95"/>
      <c r="D233" s="95">
        <f t="shared" si="8"/>
        <v>0</v>
      </c>
      <c r="E233" s="97"/>
    </row>
    <row r="234" spans="1:5" ht="15.75" customHeight="1">
      <c r="A234" s="15">
        <v>22587</v>
      </c>
      <c r="B234" s="37" t="s">
        <v>119</v>
      </c>
      <c r="C234" s="37"/>
      <c r="D234" s="37">
        <f t="shared" si="8"/>
        <v>0</v>
      </c>
      <c r="E234" s="64"/>
    </row>
    <row r="235" spans="1:5" ht="12.75">
      <c r="A235" s="15">
        <v>15188</v>
      </c>
      <c r="B235" s="37" t="s">
        <v>39</v>
      </c>
      <c r="C235" s="37"/>
      <c r="D235" s="37">
        <f t="shared" si="8"/>
        <v>0</v>
      </c>
      <c r="E235" s="64"/>
    </row>
    <row r="236" spans="1:5" ht="12.75">
      <c r="A236" s="15">
        <v>27954</v>
      </c>
      <c r="B236" s="49" t="s">
        <v>199</v>
      </c>
      <c r="C236" s="1"/>
      <c r="D236" s="1">
        <f t="shared" si="8"/>
        <v>0</v>
      </c>
      <c r="E236" s="71"/>
    </row>
    <row r="237" spans="1:5" ht="12.75">
      <c r="A237" s="15">
        <v>19920</v>
      </c>
      <c r="B237" s="1" t="s">
        <v>40</v>
      </c>
      <c r="C237" s="1"/>
      <c r="D237" s="1">
        <f t="shared" si="8"/>
        <v>0</v>
      </c>
      <c r="E237" s="62"/>
    </row>
    <row r="238" spans="1:5" ht="26.25" customHeight="1">
      <c r="A238" s="15">
        <v>37954</v>
      </c>
      <c r="B238" s="114" t="s">
        <v>522</v>
      </c>
      <c r="C238" s="52"/>
      <c r="D238" s="52">
        <f>E238*2</f>
        <v>0</v>
      </c>
      <c r="E238" s="76"/>
    </row>
    <row r="239" spans="1:5" ht="33" customHeight="1">
      <c r="A239" s="15">
        <v>32970</v>
      </c>
      <c r="B239" s="90" t="s">
        <v>322</v>
      </c>
      <c r="C239" s="49"/>
      <c r="D239" s="49">
        <f t="shared" si="8"/>
        <v>0</v>
      </c>
      <c r="E239" s="72"/>
    </row>
    <row r="240" spans="1:5" ht="33" customHeight="1">
      <c r="A240" s="15">
        <v>37547</v>
      </c>
      <c r="B240" s="90" t="s">
        <v>491</v>
      </c>
      <c r="C240" s="49"/>
      <c r="D240" s="49">
        <f t="shared" si="8"/>
        <v>0</v>
      </c>
      <c r="E240" s="72"/>
    </row>
    <row r="241" spans="1:5" ht="19.5" customHeight="1">
      <c r="A241" s="15">
        <v>35884</v>
      </c>
      <c r="B241" s="48" t="s">
        <v>398</v>
      </c>
      <c r="C241" s="99"/>
      <c r="D241" s="99">
        <f t="shared" si="8"/>
        <v>0</v>
      </c>
      <c r="E241" s="100"/>
    </row>
    <row r="242" spans="1:5" ht="12.75">
      <c r="A242" s="15">
        <v>23599</v>
      </c>
      <c r="B242" s="37" t="s">
        <v>132</v>
      </c>
      <c r="C242" s="39"/>
      <c r="D242" s="39">
        <f t="shared" si="8"/>
        <v>0</v>
      </c>
      <c r="E242" s="64"/>
    </row>
    <row r="243" spans="1:5" ht="12.75">
      <c r="A243" s="15">
        <v>20107</v>
      </c>
      <c r="B243" s="1" t="s">
        <v>4</v>
      </c>
      <c r="C243" s="1">
        <v>0</v>
      </c>
      <c r="D243" s="1">
        <f t="shared" si="8"/>
        <v>0</v>
      </c>
      <c r="E243" s="62"/>
    </row>
    <row r="244" spans="1:5" ht="12.75">
      <c r="A244" s="15">
        <v>21760</v>
      </c>
      <c r="B244" s="1" t="s">
        <v>41</v>
      </c>
      <c r="C244" s="1"/>
      <c r="D244" s="1">
        <f t="shared" si="8"/>
        <v>0</v>
      </c>
      <c r="E244" s="62"/>
    </row>
    <row r="245" spans="1:5" ht="24" customHeight="1">
      <c r="A245" s="15">
        <v>37054</v>
      </c>
      <c r="B245" s="89" t="s">
        <v>455</v>
      </c>
      <c r="C245" s="41"/>
      <c r="D245" s="41">
        <f t="shared" si="8"/>
        <v>0</v>
      </c>
      <c r="E245" s="63"/>
    </row>
    <row r="246" spans="1:5" ht="12.75">
      <c r="A246" s="15">
        <v>22964</v>
      </c>
      <c r="B246" s="2" t="s">
        <v>164</v>
      </c>
      <c r="C246" s="31"/>
      <c r="D246" s="31">
        <f t="shared" si="8"/>
        <v>0</v>
      </c>
      <c r="E246" s="64"/>
    </row>
    <row r="247" spans="1:5" ht="12.75">
      <c r="A247" s="15">
        <v>22278</v>
      </c>
      <c r="B247" s="2" t="s">
        <v>113</v>
      </c>
      <c r="C247" s="1"/>
      <c r="D247" s="1">
        <f t="shared" si="8"/>
        <v>0</v>
      </c>
      <c r="E247" s="62"/>
    </row>
    <row r="248" spans="1:8" ht="36.75" customHeight="1">
      <c r="A248" s="16">
        <v>36449</v>
      </c>
      <c r="B248" s="83" t="s">
        <v>420</v>
      </c>
      <c r="C248" s="45">
        <v>0</v>
      </c>
      <c r="D248" s="45">
        <f t="shared" si="8"/>
        <v>0</v>
      </c>
      <c r="E248" s="69"/>
      <c r="H248" s="5"/>
    </row>
    <row r="249" spans="1:5" ht="33" customHeight="1">
      <c r="A249" s="15">
        <v>38893</v>
      </c>
      <c r="B249" s="90" t="s">
        <v>639</v>
      </c>
      <c r="C249" s="49"/>
      <c r="D249" s="49">
        <f>E249*2</f>
        <v>0</v>
      </c>
      <c r="E249" s="72"/>
    </row>
    <row r="250" spans="1:5" ht="24" customHeight="1">
      <c r="A250" s="15">
        <v>38134</v>
      </c>
      <c r="B250" s="89" t="s">
        <v>142</v>
      </c>
      <c r="C250" s="41"/>
      <c r="D250" s="41">
        <f t="shared" si="8"/>
        <v>0</v>
      </c>
      <c r="E250" s="63"/>
    </row>
    <row r="251" spans="1:5" ht="33" customHeight="1">
      <c r="A251" s="15">
        <v>38092</v>
      </c>
      <c r="B251" s="90" t="s">
        <v>529</v>
      </c>
      <c r="C251" s="49"/>
      <c r="D251" s="49">
        <f>E251*2</f>
        <v>0</v>
      </c>
      <c r="E251" s="72"/>
    </row>
    <row r="252" spans="1:5" ht="26.25" customHeight="1">
      <c r="A252" s="15">
        <v>37535</v>
      </c>
      <c r="B252" s="114" t="s">
        <v>490</v>
      </c>
      <c r="C252" s="52"/>
      <c r="D252" s="52">
        <f t="shared" si="8"/>
        <v>0</v>
      </c>
      <c r="E252" s="76"/>
    </row>
    <row r="253" spans="1:5" ht="28.5" customHeight="1">
      <c r="A253" s="15">
        <v>39665</v>
      </c>
      <c r="B253" s="116" t="s">
        <v>671</v>
      </c>
      <c r="C253" s="116"/>
      <c r="D253" s="116">
        <f t="shared" si="8"/>
        <v>0</v>
      </c>
      <c r="E253" s="134"/>
    </row>
    <row r="254" spans="1:5" ht="28.5" customHeight="1">
      <c r="A254" s="15">
        <v>35298</v>
      </c>
      <c r="B254" s="89" t="s">
        <v>367</v>
      </c>
      <c r="C254" s="51"/>
      <c r="D254" s="51">
        <f t="shared" si="8"/>
        <v>0</v>
      </c>
      <c r="E254" s="66"/>
    </row>
    <row r="255" spans="1:5" ht="26.25" customHeight="1">
      <c r="A255" s="15">
        <v>37265</v>
      </c>
      <c r="B255" s="114" t="s">
        <v>270</v>
      </c>
      <c r="C255" s="52"/>
      <c r="D255" s="52">
        <f t="shared" si="8"/>
        <v>0</v>
      </c>
      <c r="E255" s="76"/>
    </row>
    <row r="256" spans="1:8" ht="36.75" customHeight="1">
      <c r="A256" s="16">
        <v>38244</v>
      </c>
      <c r="B256" s="83" t="s">
        <v>548</v>
      </c>
      <c r="C256" s="45">
        <v>0</v>
      </c>
      <c r="D256" s="45">
        <f t="shared" si="8"/>
        <v>0</v>
      </c>
      <c r="E256" s="69"/>
      <c r="H256" s="5"/>
    </row>
    <row r="257" spans="1:5" ht="33" customHeight="1">
      <c r="A257" s="15">
        <v>36537</v>
      </c>
      <c r="B257" s="90" t="s">
        <v>425</v>
      </c>
      <c r="C257" s="49"/>
      <c r="D257" s="49">
        <f t="shared" si="8"/>
        <v>0</v>
      </c>
      <c r="E257" s="72"/>
    </row>
    <row r="258" spans="1:8" ht="36.75" customHeight="1">
      <c r="A258" s="16">
        <v>37131</v>
      </c>
      <c r="B258" s="83" t="s">
        <v>464</v>
      </c>
      <c r="C258" s="45">
        <v>0</v>
      </c>
      <c r="D258" s="45">
        <f t="shared" si="8"/>
        <v>0</v>
      </c>
      <c r="E258" s="69"/>
      <c r="H258" s="5"/>
    </row>
    <row r="259" spans="1:5" ht="33" customHeight="1">
      <c r="A259" s="15">
        <v>35670</v>
      </c>
      <c r="B259" s="90" t="s">
        <v>466</v>
      </c>
      <c r="C259" s="49"/>
      <c r="D259" s="49">
        <f t="shared" si="8"/>
        <v>0</v>
      </c>
      <c r="E259" s="72"/>
    </row>
    <row r="260" spans="1:8" ht="36.75" customHeight="1">
      <c r="A260" s="16">
        <v>37137</v>
      </c>
      <c r="B260" s="83" t="s">
        <v>465</v>
      </c>
      <c r="C260" s="45">
        <v>0</v>
      </c>
      <c r="D260" s="45">
        <f t="shared" si="8"/>
        <v>0</v>
      </c>
      <c r="E260" s="69"/>
      <c r="H260" s="5"/>
    </row>
    <row r="261" spans="1:5" ht="18" customHeight="1">
      <c r="A261" s="15">
        <v>13810</v>
      </c>
      <c r="B261" s="1" t="s">
        <v>42</v>
      </c>
      <c r="C261" s="1"/>
      <c r="D261" s="1">
        <f t="shared" si="8"/>
        <v>0</v>
      </c>
      <c r="E261" s="62"/>
    </row>
    <row r="262" spans="1:8" ht="29.25" customHeight="1">
      <c r="A262" s="16">
        <v>31789</v>
      </c>
      <c r="B262" s="56" t="s">
        <v>294</v>
      </c>
      <c r="C262" s="51">
        <v>0</v>
      </c>
      <c r="D262" s="51">
        <f t="shared" si="8"/>
        <v>0</v>
      </c>
      <c r="E262" s="66"/>
      <c r="H262" s="5"/>
    </row>
    <row r="263" spans="1:8" ht="28.5" customHeight="1">
      <c r="A263" s="16">
        <v>33920</v>
      </c>
      <c r="B263" s="79" t="s">
        <v>340</v>
      </c>
      <c r="C263" s="45">
        <v>0</v>
      </c>
      <c r="D263" s="45">
        <f aca="true" t="shared" si="9" ref="D263:D284">E263*2</f>
        <v>0</v>
      </c>
      <c r="E263" s="69"/>
      <c r="H263" s="5"/>
    </row>
    <row r="264" spans="1:8" ht="28.5" customHeight="1">
      <c r="A264" s="16">
        <v>33926</v>
      </c>
      <c r="B264" s="79" t="s">
        <v>339</v>
      </c>
      <c r="C264" s="45">
        <v>0</v>
      </c>
      <c r="D264" s="45">
        <f t="shared" si="9"/>
        <v>0</v>
      </c>
      <c r="E264" s="69"/>
      <c r="H264" s="5"/>
    </row>
    <row r="265" spans="1:8" ht="28.5" customHeight="1">
      <c r="A265" s="16">
        <v>33932</v>
      </c>
      <c r="B265" s="79" t="s">
        <v>345</v>
      </c>
      <c r="C265" s="45">
        <v>0</v>
      </c>
      <c r="D265" s="45">
        <f t="shared" si="9"/>
        <v>0</v>
      </c>
      <c r="E265" s="69"/>
      <c r="H265" s="5"/>
    </row>
    <row r="266" spans="1:8" ht="28.5" customHeight="1">
      <c r="A266" s="16">
        <v>34179</v>
      </c>
      <c r="B266" s="79" t="s">
        <v>349</v>
      </c>
      <c r="C266" s="45">
        <v>0</v>
      </c>
      <c r="D266" s="45">
        <f t="shared" si="9"/>
        <v>0</v>
      </c>
      <c r="E266" s="69"/>
      <c r="H266" s="5"/>
    </row>
    <row r="267" spans="1:8" ht="28.5" customHeight="1">
      <c r="A267" s="16">
        <v>34185</v>
      </c>
      <c r="B267" s="79" t="s">
        <v>350</v>
      </c>
      <c r="C267" s="45">
        <v>0</v>
      </c>
      <c r="D267" s="45">
        <f t="shared" si="9"/>
        <v>0</v>
      </c>
      <c r="E267" s="69"/>
      <c r="H267" s="5"/>
    </row>
    <row r="268" spans="1:8" ht="28.5" customHeight="1">
      <c r="A268" s="16">
        <v>34961</v>
      </c>
      <c r="B268" s="79" t="s">
        <v>360</v>
      </c>
      <c r="C268" s="45">
        <v>0</v>
      </c>
      <c r="D268" s="45">
        <f t="shared" si="9"/>
        <v>0</v>
      </c>
      <c r="E268" s="69"/>
      <c r="H268" s="5"/>
    </row>
    <row r="269" spans="1:8" ht="28.5" customHeight="1">
      <c r="A269" s="16">
        <v>35407</v>
      </c>
      <c r="B269" s="79" t="s">
        <v>372</v>
      </c>
      <c r="C269" s="45">
        <v>0</v>
      </c>
      <c r="D269" s="45">
        <f t="shared" si="9"/>
        <v>0</v>
      </c>
      <c r="E269" s="69"/>
      <c r="H269" s="5"/>
    </row>
    <row r="270" spans="1:8" ht="28.5" customHeight="1">
      <c r="A270" s="16">
        <v>35413</v>
      </c>
      <c r="B270" s="79" t="s">
        <v>370</v>
      </c>
      <c r="C270" s="45">
        <v>0</v>
      </c>
      <c r="D270" s="45">
        <f t="shared" si="9"/>
        <v>0</v>
      </c>
      <c r="E270" s="69"/>
      <c r="H270" s="5"/>
    </row>
    <row r="271" spans="1:8" ht="28.5" customHeight="1">
      <c r="A271" s="16">
        <v>35419</v>
      </c>
      <c r="B271" s="79" t="s">
        <v>371</v>
      </c>
      <c r="C271" s="45">
        <v>0</v>
      </c>
      <c r="D271" s="45">
        <f t="shared" si="9"/>
        <v>0</v>
      </c>
      <c r="E271" s="69"/>
      <c r="H271" s="5"/>
    </row>
    <row r="272" spans="1:7" ht="12.75">
      <c r="A272" s="15">
        <v>20095</v>
      </c>
      <c r="B272" s="1" t="s">
        <v>43</v>
      </c>
      <c r="C272" s="1">
        <v>0</v>
      </c>
      <c r="D272" s="1">
        <f t="shared" si="9"/>
        <v>0</v>
      </c>
      <c r="E272" s="62"/>
      <c r="F272" s="5"/>
      <c r="G272" s="5"/>
    </row>
    <row r="273" spans="1:8" ht="28.5" customHeight="1">
      <c r="A273" s="16">
        <v>38899</v>
      </c>
      <c r="B273" s="114" t="s">
        <v>637</v>
      </c>
      <c r="C273" s="45">
        <v>0</v>
      </c>
      <c r="D273" s="45">
        <f>E273*2</f>
        <v>0</v>
      </c>
      <c r="E273" s="69"/>
      <c r="F273" s="5"/>
      <c r="H273" s="5"/>
    </row>
    <row r="274" spans="1:7" ht="35.25" customHeight="1">
      <c r="A274" s="15">
        <v>33892</v>
      </c>
      <c r="B274" s="98" t="s">
        <v>274</v>
      </c>
      <c r="C274" s="41"/>
      <c r="D274" s="41">
        <f t="shared" si="9"/>
        <v>0</v>
      </c>
      <c r="E274" s="77"/>
      <c r="F274" s="5"/>
      <c r="G274" s="5"/>
    </row>
    <row r="275" spans="1:6" ht="21.75" customHeight="1">
      <c r="A275" s="15">
        <v>34949</v>
      </c>
      <c r="B275" s="90" t="s">
        <v>318</v>
      </c>
      <c r="C275" s="49"/>
      <c r="D275" s="49">
        <f t="shared" si="9"/>
        <v>0</v>
      </c>
      <c r="E275" s="72"/>
      <c r="F275" s="5"/>
    </row>
    <row r="276" spans="1:8" ht="28.5" customHeight="1">
      <c r="A276" s="16">
        <v>38194</v>
      </c>
      <c r="B276" s="114" t="s">
        <v>540</v>
      </c>
      <c r="C276" s="45">
        <v>0</v>
      </c>
      <c r="D276" s="45">
        <f>E276*2</f>
        <v>0</v>
      </c>
      <c r="E276" s="69"/>
      <c r="F276" s="5"/>
      <c r="H276" s="5"/>
    </row>
    <row r="277" spans="1:8" ht="33.75" customHeight="1">
      <c r="A277" s="16">
        <v>38492</v>
      </c>
      <c r="B277" s="83" t="s">
        <v>595</v>
      </c>
      <c r="C277" s="45">
        <v>0</v>
      </c>
      <c r="D277" s="45">
        <f t="shared" si="9"/>
        <v>0</v>
      </c>
      <c r="E277" s="69"/>
      <c r="H277" s="5"/>
    </row>
    <row r="278" spans="1:6" ht="36" customHeight="1">
      <c r="A278" s="15">
        <v>38786</v>
      </c>
      <c r="B278" s="90" t="s">
        <v>368</v>
      </c>
      <c r="C278" s="51"/>
      <c r="D278" s="51">
        <f t="shared" si="9"/>
        <v>0</v>
      </c>
      <c r="E278" s="66"/>
      <c r="F278" s="5"/>
    </row>
    <row r="279" spans="1:7" ht="18" customHeight="1">
      <c r="A279" s="15">
        <v>14028</v>
      </c>
      <c r="B279" s="1" t="s">
        <v>44</v>
      </c>
      <c r="C279" s="1"/>
      <c r="D279" s="1">
        <f t="shared" si="9"/>
        <v>0</v>
      </c>
      <c r="E279" s="62"/>
      <c r="F279" s="5"/>
      <c r="G279" s="5"/>
    </row>
    <row r="280" spans="1:8" ht="29.25" customHeight="1">
      <c r="A280" s="16">
        <v>31333</v>
      </c>
      <c r="B280" s="56" t="s">
        <v>330</v>
      </c>
      <c r="C280" s="51">
        <v>0</v>
      </c>
      <c r="D280" s="51">
        <f t="shared" si="9"/>
        <v>0</v>
      </c>
      <c r="E280" s="66"/>
      <c r="H280" s="5"/>
    </row>
    <row r="281" spans="1:8" ht="33.75" customHeight="1">
      <c r="A281" s="16">
        <v>38989</v>
      </c>
      <c r="B281" s="83" t="s">
        <v>641</v>
      </c>
      <c r="C281" s="45">
        <v>0</v>
      </c>
      <c r="D281" s="45">
        <f t="shared" si="9"/>
        <v>0</v>
      </c>
      <c r="E281" s="69"/>
      <c r="F281" s="5"/>
      <c r="H281" s="5"/>
    </row>
    <row r="282" spans="1:5" ht="12.75">
      <c r="A282" s="15">
        <v>14917</v>
      </c>
      <c r="B282" s="1" t="s">
        <v>45</v>
      </c>
      <c r="C282" s="1"/>
      <c r="D282" s="1">
        <f t="shared" si="9"/>
        <v>0</v>
      </c>
      <c r="E282" s="62"/>
    </row>
    <row r="283" spans="1:8" ht="33.75" customHeight="1">
      <c r="A283" s="16">
        <v>36811</v>
      </c>
      <c r="B283" s="83" t="s">
        <v>440</v>
      </c>
      <c r="C283" s="45">
        <v>0</v>
      </c>
      <c r="D283" s="45">
        <f t="shared" si="9"/>
        <v>0</v>
      </c>
      <c r="E283" s="69"/>
      <c r="F283" s="5"/>
      <c r="H283" s="5"/>
    </row>
    <row r="284" spans="1:7" ht="19.5" customHeight="1">
      <c r="A284" s="15">
        <v>28628</v>
      </c>
      <c r="B284" s="33" t="s">
        <v>211</v>
      </c>
      <c r="C284" s="41"/>
      <c r="D284" s="41">
        <f t="shared" si="9"/>
        <v>0</v>
      </c>
      <c r="E284" s="77"/>
      <c r="F284" s="5"/>
      <c r="G284" s="5"/>
    </row>
    <row r="285" spans="1:6" ht="12.75">
      <c r="A285" s="15">
        <v>24126</v>
      </c>
      <c r="B285" s="32" t="s">
        <v>140</v>
      </c>
      <c r="C285" s="1"/>
      <c r="D285" s="1">
        <f>E285</f>
        <v>0</v>
      </c>
      <c r="E285" s="73"/>
      <c r="F285" s="44"/>
    </row>
    <row r="286" spans="1:5" ht="12.75">
      <c r="A286" s="15">
        <v>16919</v>
      </c>
      <c r="B286" s="1" t="s">
        <v>46</v>
      </c>
      <c r="C286" s="1"/>
      <c r="D286" s="1">
        <f aca="true" t="shared" si="10" ref="D286:D321">E286*2</f>
        <v>0</v>
      </c>
      <c r="E286" s="62"/>
    </row>
    <row r="287" spans="1:6" ht="21.75" customHeight="1">
      <c r="A287" s="15">
        <v>28827</v>
      </c>
      <c r="B287" s="53" t="s">
        <v>221</v>
      </c>
      <c r="C287" s="40"/>
      <c r="D287" s="40">
        <f t="shared" si="10"/>
        <v>0</v>
      </c>
      <c r="E287" s="59"/>
      <c r="F287" s="5"/>
    </row>
    <row r="288" spans="1:8" ht="29.25" customHeight="1">
      <c r="A288" s="16">
        <v>37541</v>
      </c>
      <c r="B288" s="90" t="s">
        <v>492</v>
      </c>
      <c r="C288" s="51">
        <v>0</v>
      </c>
      <c r="D288" s="51">
        <f t="shared" si="10"/>
        <v>0</v>
      </c>
      <c r="E288" s="66"/>
      <c r="H288" s="5"/>
    </row>
    <row r="289" spans="1:6" ht="21.75" customHeight="1">
      <c r="A289" s="15">
        <v>29520</v>
      </c>
      <c r="B289" s="53" t="s">
        <v>245</v>
      </c>
      <c r="C289" s="40"/>
      <c r="D289" s="40">
        <f t="shared" si="10"/>
        <v>0</v>
      </c>
      <c r="E289" s="59"/>
      <c r="F289" s="5"/>
    </row>
    <row r="290" spans="1:8" ht="33.75" customHeight="1">
      <c r="A290" s="16">
        <v>37778</v>
      </c>
      <c r="B290" s="83" t="s">
        <v>507</v>
      </c>
      <c r="C290" s="45">
        <v>0</v>
      </c>
      <c r="D290" s="45">
        <f>E290*2</f>
        <v>0</v>
      </c>
      <c r="E290" s="69"/>
      <c r="F290" s="5"/>
      <c r="H290" s="5"/>
    </row>
    <row r="291" spans="1:8" ht="29.25" customHeight="1">
      <c r="A291" s="16">
        <v>37603</v>
      </c>
      <c r="B291" s="90" t="s">
        <v>495</v>
      </c>
      <c r="C291" s="51">
        <v>0</v>
      </c>
      <c r="D291" s="51">
        <f>E291*2</f>
        <v>0</v>
      </c>
      <c r="E291" s="66"/>
      <c r="H291" s="5"/>
    </row>
    <row r="292" spans="1:8" ht="29.25" customHeight="1">
      <c r="A292" s="16">
        <v>38644</v>
      </c>
      <c r="B292" s="90" t="s">
        <v>604</v>
      </c>
      <c r="C292" s="51">
        <v>0</v>
      </c>
      <c r="D292" s="51">
        <f t="shared" si="10"/>
        <v>0</v>
      </c>
      <c r="E292" s="66"/>
      <c r="H292" s="5"/>
    </row>
    <row r="293" spans="1:8" ht="33.75" customHeight="1">
      <c r="A293" s="16">
        <v>39537</v>
      </c>
      <c r="B293" s="83" t="s">
        <v>656</v>
      </c>
      <c r="C293" s="45">
        <v>0</v>
      </c>
      <c r="D293" s="45">
        <f>E293*2</f>
        <v>0</v>
      </c>
      <c r="E293" s="69"/>
      <c r="F293" s="5"/>
      <c r="H293" s="5"/>
    </row>
    <row r="294" spans="1:8" ht="29.25" customHeight="1">
      <c r="A294" s="16">
        <v>38684</v>
      </c>
      <c r="B294" s="116" t="s">
        <v>655</v>
      </c>
      <c r="C294" s="132">
        <v>0</v>
      </c>
      <c r="D294" s="132">
        <f t="shared" si="10"/>
        <v>0</v>
      </c>
      <c r="E294" s="133"/>
      <c r="H294" s="5"/>
    </row>
    <row r="295" spans="1:8" ht="33.75" customHeight="1">
      <c r="A295" s="16">
        <v>36603</v>
      </c>
      <c r="B295" s="83" t="s">
        <v>427</v>
      </c>
      <c r="C295" s="45">
        <v>0</v>
      </c>
      <c r="D295" s="45">
        <f t="shared" si="10"/>
        <v>0</v>
      </c>
      <c r="E295" s="69"/>
      <c r="F295" s="5"/>
      <c r="H295" s="5"/>
    </row>
    <row r="296" spans="1:6" ht="24.75" customHeight="1">
      <c r="A296" s="15">
        <v>37259</v>
      </c>
      <c r="B296" s="116" t="s">
        <v>476</v>
      </c>
      <c r="C296" s="1"/>
      <c r="D296" s="1">
        <f t="shared" si="10"/>
        <v>0</v>
      </c>
      <c r="E296" s="115"/>
      <c r="F296" s="5"/>
    </row>
    <row r="297" spans="1:6" ht="12.75">
      <c r="A297" s="15">
        <v>15176</v>
      </c>
      <c r="B297" s="1" t="s">
        <v>47</v>
      </c>
      <c r="C297" s="1"/>
      <c r="D297" s="1">
        <f t="shared" si="10"/>
        <v>0</v>
      </c>
      <c r="E297" s="62"/>
      <c r="F297" s="5"/>
    </row>
    <row r="298" spans="1:7" ht="19.5" customHeight="1">
      <c r="A298" s="15">
        <v>28505</v>
      </c>
      <c r="B298" s="33" t="s">
        <v>212</v>
      </c>
      <c r="C298" s="41"/>
      <c r="D298" s="41">
        <f t="shared" si="10"/>
        <v>0</v>
      </c>
      <c r="E298" s="63"/>
      <c r="F298" s="5"/>
      <c r="G298" s="5"/>
    </row>
    <row r="299" spans="1:8" ht="33.75" customHeight="1">
      <c r="A299" s="16">
        <v>37679</v>
      </c>
      <c r="B299" s="83" t="s">
        <v>500</v>
      </c>
      <c r="C299" s="45">
        <v>0</v>
      </c>
      <c r="D299" s="45">
        <f t="shared" si="10"/>
        <v>0</v>
      </c>
      <c r="E299" s="69"/>
      <c r="F299" s="5"/>
      <c r="H299" s="5"/>
    </row>
    <row r="300" spans="1:6" ht="12.75">
      <c r="A300" s="15">
        <v>22717</v>
      </c>
      <c r="B300" s="2" t="s">
        <v>163</v>
      </c>
      <c r="C300" s="37"/>
      <c r="D300" s="37">
        <f t="shared" si="10"/>
        <v>0</v>
      </c>
      <c r="E300" s="64"/>
      <c r="F300" s="5"/>
    </row>
    <row r="301" spans="1:8" ht="33.75" customHeight="1">
      <c r="A301" s="16">
        <v>34173</v>
      </c>
      <c r="B301" s="83" t="s">
        <v>351</v>
      </c>
      <c r="C301" s="45">
        <v>0</v>
      </c>
      <c r="D301" s="45">
        <f t="shared" si="10"/>
        <v>0</v>
      </c>
      <c r="E301" s="69"/>
      <c r="F301" s="5"/>
      <c r="H301" s="5"/>
    </row>
    <row r="302" spans="1:8" ht="33.75" customHeight="1">
      <c r="A302" s="16">
        <v>36871</v>
      </c>
      <c r="B302" s="83" t="s">
        <v>443</v>
      </c>
      <c r="C302" s="45">
        <v>0</v>
      </c>
      <c r="D302" s="45">
        <f t="shared" si="10"/>
        <v>0</v>
      </c>
      <c r="E302" s="69"/>
      <c r="F302" s="5"/>
      <c r="H302" s="5"/>
    </row>
    <row r="303" spans="1:8" ht="12.75">
      <c r="A303" s="15">
        <v>15026</v>
      </c>
      <c r="B303" s="1" t="s">
        <v>48</v>
      </c>
      <c r="C303" s="1"/>
      <c r="D303" s="1">
        <f t="shared" si="10"/>
        <v>0</v>
      </c>
      <c r="E303" s="62"/>
      <c r="F303" s="5"/>
      <c r="H303"/>
    </row>
    <row r="304" spans="1:8" ht="12.75">
      <c r="A304" s="15">
        <v>24322</v>
      </c>
      <c r="B304" s="41" t="s">
        <v>150</v>
      </c>
      <c r="C304" s="41"/>
      <c r="D304" s="41">
        <f t="shared" si="10"/>
        <v>0</v>
      </c>
      <c r="E304" s="63"/>
      <c r="F304" s="5"/>
      <c r="G304" s="5"/>
      <c r="H304"/>
    </row>
    <row r="305" spans="1:6" ht="22.5" customHeight="1">
      <c r="A305" s="15">
        <v>37734</v>
      </c>
      <c r="B305" s="83" t="s">
        <v>503</v>
      </c>
      <c r="C305" s="40"/>
      <c r="D305" s="40">
        <f t="shared" si="10"/>
        <v>0</v>
      </c>
      <c r="E305" s="59"/>
      <c r="F305" s="5"/>
    </row>
    <row r="306" spans="1:8" ht="29.25" customHeight="1">
      <c r="A306" s="16">
        <v>38650</v>
      </c>
      <c r="B306" s="90" t="s">
        <v>599</v>
      </c>
      <c r="C306" s="51">
        <v>0</v>
      </c>
      <c r="D306" s="51">
        <f>E306*2</f>
        <v>0</v>
      </c>
      <c r="E306" s="66"/>
      <c r="H306" s="5"/>
    </row>
    <row r="307" spans="1:6" ht="21" customHeight="1">
      <c r="A307" s="15">
        <v>35796</v>
      </c>
      <c r="B307" s="33" t="s">
        <v>216</v>
      </c>
      <c r="C307" s="51"/>
      <c r="D307" s="51">
        <f t="shared" si="10"/>
        <v>0</v>
      </c>
      <c r="E307" s="66"/>
      <c r="F307" s="5"/>
    </row>
    <row r="308" spans="1:8" ht="29.25" customHeight="1">
      <c r="A308" s="16">
        <v>38086</v>
      </c>
      <c r="B308" s="90" t="s">
        <v>526</v>
      </c>
      <c r="C308" s="51">
        <v>0</v>
      </c>
      <c r="D308" s="51">
        <f t="shared" si="10"/>
        <v>0</v>
      </c>
      <c r="E308" s="66"/>
      <c r="H308" s="5"/>
    </row>
    <row r="309" spans="1:8" ht="29.25" customHeight="1">
      <c r="A309" s="16">
        <v>31703</v>
      </c>
      <c r="B309" s="83" t="s">
        <v>290</v>
      </c>
      <c r="C309" s="45">
        <v>0</v>
      </c>
      <c r="D309" s="45">
        <f t="shared" si="10"/>
        <v>0</v>
      </c>
      <c r="E309" s="69"/>
      <c r="F309" s="5"/>
      <c r="H309" s="5"/>
    </row>
    <row r="310" spans="1:8" ht="29.25" customHeight="1">
      <c r="A310" s="16">
        <v>38200</v>
      </c>
      <c r="B310" s="83" t="s">
        <v>542</v>
      </c>
      <c r="C310" s="45">
        <v>0</v>
      </c>
      <c r="D310" s="45">
        <f t="shared" si="10"/>
        <v>0</v>
      </c>
      <c r="E310" s="69"/>
      <c r="F310" s="5"/>
      <c r="H310" s="5"/>
    </row>
    <row r="311" spans="1:8" ht="12.75">
      <c r="A311" s="16">
        <v>24334</v>
      </c>
      <c r="B311" s="41" t="s">
        <v>152</v>
      </c>
      <c r="C311" s="45">
        <v>0</v>
      </c>
      <c r="D311" s="45">
        <f t="shared" si="10"/>
        <v>0</v>
      </c>
      <c r="E311" s="63"/>
      <c r="F311" s="5"/>
      <c r="H311" s="5"/>
    </row>
    <row r="312" spans="1:6" ht="23.25" customHeight="1">
      <c r="A312" s="15">
        <v>37193</v>
      </c>
      <c r="B312" s="33" t="s">
        <v>470</v>
      </c>
      <c r="C312" s="1"/>
      <c r="D312" s="1">
        <f t="shared" si="10"/>
        <v>0</v>
      </c>
      <c r="E312" s="78"/>
      <c r="F312" s="5"/>
    </row>
    <row r="313" spans="1:8" ht="29.25" customHeight="1">
      <c r="A313" s="16">
        <v>36757</v>
      </c>
      <c r="B313" s="90" t="s">
        <v>437</v>
      </c>
      <c r="C313" s="51">
        <v>0</v>
      </c>
      <c r="D313" s="51">
        <f t="shared" si="10"/>
        <v>0</v>
      </c>
      <c r="E313" s="66"/>
      <c r="H313" s="5"/>
    </row>
    <row r="314" spans="1:6" ht="29.25" customHeight="1">
      <c r="A314" s="15">
        <v>35452</v>
      </c>
      <c r="B314" s="79" t="s">
        <v>436</v>
      </c>
      <c r="C314" s="52"/>
      <c r="D314" s="52">
        <f t="shared" si="10"/>
        <v>0</v>
      </c>
      <c r="E314" s="76"/>
      <c r="F314" s="5"/>
    </row>
    <row r="315" spans="1:7" ht="12.75">
      <c r="A315" s="15">
        <v>20089</v>
      </c>
      <c r="B315" s="1" t="s">
        <v>5</v>
      </c>
      <c r="C315" s="1">
        <v>0</v>
      </c>
      <c r="D315" s="1">
        <f t="shared" si="10"/>
        <v>0</v>
      </c>
      <c r="E315" s="62"/>
      <c r="G315" s="5"/>
    </row>
    <row r="316" spans="1:8" ht="29.25" customHeight="1">
      <c r="A316" s="16">
        <v>37878</v>
      </c>
      <c r="B316" s="90" t="s">
        <v>516</v>
      </c>
      <c r="C316" s="51">
        <v>0</v>
      </c>
      <c r="D316" s="51">
        <f>E316*2</f>
        <v>0</v>
      </c>
      <c r="E316" s="66"/>
      <c r="H316" s="5"/>
    </row>
    <row r="317" spans="1:8" ht="29.25" customHeight="1">
      <c r="A317" s="16">
        <v>38696</v>
      </c>
      <c r="B317" s="90" t="s">
        <v>614</v>
      </c>
      <c r="C317" s="51">
        <v>0</v>
      </c>
      <c r="D317" s="51">
        <f>E317*2</f>
        <v>0</v>
      </c>
      <c r="E317" s="66"/>
      <c r="H317" s="5"/>
    </row>
    <row r="318" spans="1:8" ht="29.25" customHeight="1">
      <c r="A318" s="16">
        <v>38702</v>
      </c>
      <c r="B318" s="83" t="s">
        <v>615</v>
      </c>
      <c r="C318" s="45">
        <v>0</v>
      </c>
      <c r="D318" s="45">
        <f>E318*2</f>
        <v>0</v>
      </c>
      <c r="E318" s="69"/>
      <c r="F318" s="5"/>
      <c r="H318" s="5"/>
    </row>
    <row r="319" spans="1:5" ht="21.75" customHeight="1">
      <c r="A319" s="15">
        <v>31109</v>
      </c>
      <c r="B319" s="79" t="s">
        <v>272</v>
      </c>
      <c r="C319" s="40"/>
      <c r="D319" s="40">
        <f t="shared" si="10"/>
        <v>0</v>
      </c>
      <c r="E319" s="59"/>
    </row>
    <row r="320" spans="1:5" ht="12.75">
      <c r="A320" s="15">
        <v>22840</v>
      </c>
      <c r="B320" s="1" t="s">
        <v>49</v>
      </c>
      <c r="C320" s="1"/>
      <c r="D320" s="1">
        <f t="shared" si="10"/>
        <v>0</v>
      </c>
      <c r="E320" s="62"/>
    </row>
    <row r="321" spans="1:8" ht="29.25" customHeight="1">
      <c r="A321" s="16">
        <v>34167</v>
      </c>
      <c r="B321" s="90" t="s">
        <v>354</v>
      </c>
      <c r="C321" s="51">
        <v>0</v>
      </c>
      <c r="D321" s="51">
        <f t="shared" si="10"/>
        <v>0</v>
      </c>
      <c r="E321" s="66"/>
      <c r="H321" s="5"/>
    </row>
    <row r="322" spans="1:8" ht="29.25" customHeight="1">
      <c r="A322" s="16">
        <v>37840</v>
      </c>
      <c r="B322" s="83" t="s">
        <v>511</v>
      </c>
      <c r="C322" s="45">
        <v>0</v>
      </c>
      <c r="D322" s="45">
        <f>E322*2</f>
        <v>0</v>
      </c>
      <c r="E322" s="69"/>
      <c r="F322" s="5"/>
      <c r="H322" s="5"/>
    </row>
    <row r="323" spans="1:8" ht="12.75">
      <c r="A323" s="15">
        <v>17093</v>
      </c>
      <c r="B323" s="1" t="s">
        <v>50</v>
      </c>
      <c r="C323" s="1"/>
      <c r="D323" s="1">
        <f aca="true" t="shared" si="11" ref="D323:D328">E323*2</f>
        <v>0</v>
      </c>
      <c r="E323" s="62"/>
      <c r="H323"/>
    </row>
    <row r="324" spans="1:7" ht="29.25" customHeight="1">
      <c r="A324" s="15">
        <v>36044</v>
      </c>
      <c r="B324" s="90" t="s">
        <v>400</v>
      </c>
      <c r="C324" s="41"/>
      <c r="D324" s="41">
        <f t="shared" si="11"/>
        <v>0</v>
      </c>
      <c r="E324" s="63"/>
      <c r="G324" s="5"/>
    </row>
    <row r="325" spans="1:7" ht="29.25" customHeight="1">
      <c r="A325" s="15">
        <v>37008</v>
      </c>
      <c r="B325" s="90" t="s">
        <v>453</v>
      </c>
      <c r="C325" s="41"/>
      <c r="D325" s="41">
        <f t="shared" si="11"/>
        <v>0</v>
      </c>
      <c r="E325" s="63"/>
      <c r="G325" s="5"/>
    </row>
    <row r="326" spans="1:5" ht="21.75" customHeight="1">
      <c r="A326" s="15">
        <v>25899</v>
      </c>
      <c r="B326" s="32" t="s">
        <v>169</v>
      </c>
      <c r="C326" s="40"/>
      <c r="D326" s="40">
        <f t="shared" si="11"/>
        <v>0</v>
      </c>
      <c r="E326" s="59"/>
    </row>
    <row r="327" spans="1:5" ht="12.75">
      <c r="A327" s="15">
        <v>19287</v>
      </c>
      <c r="B327" s="1" t="s">
        <v>51</v>
      </c>
      <c r="C327" s="1"/>
      <c r="D327" s="1">
        <f t="shared" si="11"/>
        <v>0</v>
      </c>
      <c r="E327" s="62"/>
    </row>
    <row r="328" spans="1:8" ht="29.25" customHeight="1">
      <c r="A328" s="16">
        <v>38380</v>
      </c>
      <c r="B328" s="83" t="s">
        <v>565</v>
      </c>
      <c r="C328" s="45">
        <v>0</v>
      </c>
      <c r="D328" s="45">
        <f t="shared" si="11"/>
        <v>0</v>
      </c>
      <c r="E328" s="69"/>
      <c r="F328" s="5"/>
      <c r="H328" s="5"/>
    </row>
    <row r="329" spans="1:5" ht="23.25" customHeight="1">
      <c r="A329" s="15">
        <v>34712</v>
      </c>
      <c r="B329" s="103" t="s">
        <v>373</v>
      </c>
      <c r="C329" s="103"/>
      <c r="D329" s="103">
        <f>E329</f>
        <v>0</v>
      </c>
      <c r="E329" s="104"/>
    </row>
    <row r="330" spans="1:7" ht="29.25" customHeight="1">
      <c r="A330" s="15">
        <v>37211</v>
      </c>
      <c r="B330" s="90" t="s">
        <v>468</v>
      </c>
      <c r="C330" s="41"/>
      <c r="D330" s="41">
        <f aca="true" t="shared" si="12" ref="D330:D366">E330*2</f>
        <v>0</v>
      </c>
      <c r="E330" s="63"/>
      <c r="G330" s="5"/>
    </row>
    <row r="331" spans="1:7" ht="29.25" customHeight="1">
      <c r="A331" s="15">
        <v>37217</v>
      </c>
      <c r="B331" s="90" t="s">
        <v>469</v>
      </c>
      <c r="C331" s="41"/>
      <c r="D331" s="41">
        <f t="shared" si="12"/>
        <v>0</v>
      </c>
      <c r="E331" s="63"/>
      <c r="G331" s="5"/>
    </row>
    <row r="332" spans="1:8" ht="29.25" customHeight="1">
      <c r="A332" s="16">
        <v>35574</v>
      </c>
      <c r="B332" s="83" t="s">
        <v>472</v>
      </c>
      <c r="C332" s="45">
        <v>0</v>
      </c>
      <c r="D332" s="45">
        <f t="shared" si="12"/>
        <v>0</v>
      </c>
      <c r="E332" s="69"/>
      <c r="F332" s="5"/>
      <c r="H332" s="5"/>
    </row>
    <row r="333" spans="1:8" ht="29.25" customHeight="1">
      <c r="A333" s="16">
        <v>35568</v>
      </c>
      <c r="B333" s="83" t="s">
        <v>473</v>
      </c>
      <c r="C333" s="45">
        <v>0</v>
      </c>
      <c r="D333" s="45">
        <f t="shared" si="12"/>
        <v>0</v>
      </c>
      <c r="E333" s="69"/>
      <c r="F333" s="5"/>
      <c r="H333" s="5"/>
    </row>
    <row r="334" spans="1:6" ht="19.5" customHeight="1">
      <c r="A334" s="15">
        <v>30292</v>
      </c>
      <c r="B334" s="51" t="s">
        <v>260</v>
      </c>
      <c r="C334" s="51"/>
      <c r="D334" s="51">
        <f t="shared" si="12"/>
        <v>0</v>
      </c>
      <c r="E334" s="66"/>
      <c r="F334" s="5"/>
    </row>
    <row r="335" spans="1:6" ht="16.5" customHeight="1">
      <c r="A335" s="15">
        <v>30280</v>
      </c>
      <c r="B335" s="51" t="s">
        <v>261</v>
      </c>
      <c r="C335" s="51"/>
      <c r="D335" s="51">
        <f t="shared" si="12"/>
        <v>0</v>
      </c>
      <c r="E335" s="66"/>
      <c r="F335" s="5"/>
    </row>
    <row r="336" spans="1:6" ht="16.5" customHeight="1">
      <c r="A336" s="15">
        <v>30274</v>
      </c>
      <c r="B336" s="33" t="s">
        <v>262</v>
      </c>
      <c r="C336" s="51"/>
      <c r="D336" s="51">
        <f t="shared" si="12"/>
        <v>0</v>
      </c>
      <c r="E336" s="66"/>
      <c r="F336" s="5"/>
    </row>
    <row r="337" spans="1:5" ht="21.75" customHeight="1">
      <c r="A337" s="15">
        <v>39547</v>
      </c>
      <c r="B337" s="48" t="s">
        <v>658</v>
      </c>
      <c r="C337" s="40"/>
      <c r="D337" s="40">
        <f>E337*2</f>
        <v>0</v>
      </c>
      <c r="E337" s="59"/>
    </row>
    <row r="338" spans="1:6" ht="16.5" customHeight="1">
      <c r="A338" s="15">
        <v>29980</v>
      </c>
      <c r="B338" s="51" t="s">
        <v>263</v>
      </c>
      <c r="C338" s="51"/>
      <c r="D338" s="51">
        <f t="shared" si="12"/>
        <v>0</v>
      </c>
      <c r="E338" s="66"/>
      <c r="F338" s="5"/>
    </row>
    <row r="339" spans="1:6" ht="19.5" customHeight="1">
      <c r="A339" s="15">
        <v>38911</v>
      </c>
      <c r="B339" s="33" t="s">
        <v>630</v>
      </c>
      <c r="C339" s="51"/>
      <c r="D339" s="51">
        <f>E339*2</f>
        <v>0</v>
      </c>
      <c r="E339" s="66"/>
      <c r="F339" s="5"/>
    </row>
    <row r="340" spans="1:6" ht="16.5" customHeight="1">
      <c r="A340" s="15">
        <v>38923</v>
      </c>
      <c r="B340" s="33" t="s">
        <v>632</v>
      </c>
      <c r="C340" s="51"/>
      <c r="D340" s="51">
        <f>E340*2</f>
        <v>0</v>
      </c>
      <c r="E340" s="66"/>
      <c r="F340" s="5"/>
    </row>
    <row r="341" spans="1:6" ht="16.5" customHeight="1">
      <c r="A341" s="15">
        <v>30424</v>
      </c>
      <c r="B341" s="51" t="s">
        <v>259</v>
      </c>
      <c r="C341" s="51"/>
      <c r="D341" s="51">
        <f t="shared" si="12"/>
        <v>0</v>
      </c>
      <c r="E341" s="66"/>
      <c r="F341" s="5"/>
    </row>
    <row r="342" spans="1:6" ht="16.5" customHeight="1">
      <c r="A342" s="15">
        <v>38917</v>
      </c>
      <c r="B342" s="33" t="s">
        <v>631</v>
      </c>
      <c r="C342" s="51"/>
      <c r="D342" s="51">
        <f>E342*2</f>
        <v>0</v>
      </c>
      <c r="E342" s="66"/>
      <c r="F342" s="5"/>
    </row>
    <row r="343" spans="1:5" ht="21.75" customHeight="1">
      <c r="A343" s="15">
        <v>34580</v>
      </c>
      <c r="B343" s="48" t="s">
        <v>352</v>
      </c>
      <c r="C343" s="40"/>
      <c r="D343" s="40">
        <f t="shared" si="12"/>
        <v>0</v>
      </c>
      <c r="E343" s="59"/>
    </row>
    <row r="344" spans="1:5" ht="13.5" customHeight="1">
      <c r="A344" s="15">
        <v>14926</v>
      </c>
      <c r="B344" s="1" t="s">
        <v>52</v>
      </c>
      <c r="C344" s="1"/>
      <c r="D344" s="1">
        <f t="shared" si="12"/>
        <v>0</v>
      </c>
      <c r="E344" s="62"/>
    </row>
    <row r="345" spans="1:5" ht="21.75" customHeight="1">
      <c r="A345" s="15">
        <v>37852</v>
      </c>
      <c r="B345" s="48" t="s">
        <v>509</v>
      </c>
      <c r="C345" s="40"/>
      <c r="D345" s="40">
        <f>E345*2</f>
        <v>0</v>
      </c>
      <c r="E345" s="59"/>
    </row>
    <row r="346" spans="1:7" ht="29.25" customHeight="1">
      <c r="A346" s="15">
        <v>37766</v>
      </c>
      <c r="B346" s="90" t="s">
        <v>504</v>
      </c>
      <c r="C346" s="41"/>
      <c r="D346" s="41">
        <f>E346*2</f>
        <v>0</v>
      </c>
      <c r="E346" s="63"/>
      <c r="G346" s="5"/>
    </row>
    <row r="347" spans="1:5" ht="21.75" customHeight="1">
      <c r="A347" s="15">
        <v>36068</v>
      </c>
      <c r="B347" s="48" t="s">
        <v>413</v>
      </c>
      <c r="C347" s="40"/>
      <c r="D347" s="40">
        <f t="shared" si="12"/>
        <v>0</v>
      </c>
      <c r="E347" s="59"/>
    </row>
    <row r="348" spans="1:6" ht="19.5" customHeight="1">
      <c r="A348" s="15">
        <v>28949</v>
      </c>
      <c r="B348" s="54" t="s">
        <v>220</v>
      </c>
      <c r="C348" s="55"/>
      <c r="D348" s="55">
        <f t="shared" si="12"/>
        <v>0</v>
      </c>
      <c r="E348" s="78"/>
      <c r="F348" s="5"/>
    </row>
    <row r="349" spans="1:5" ht="22.5" customHeight="1">
      <c r="A349" s="15">
        <v>32079</v>
      </c>
      <c r="B349" s="79" t="s">
        <v>308</v>
      </c>
      <c r="C349" s="52"/>
      <c r="D349" s="52">
        <f t="shared" si="12"/>
        <v>0</v>
      </c>
      <c r="E349" s="76"/>
    </row>
    <row r="350" spans="1:7" ht="29.25" customHeight="1">
      <c r="A350" s="15">
        <v>35964</v>
      </c>
      <c r="B350" s="90" t="s">
        <v>399</v>
      </c>
      <c r="C350" s="41"/>
      <c r="D350" s="41">
        <f t="shared" si="12"/>
        <v>0</v>
      </c>
      <c r="E350" s="63"/>
      <c r="G350" s="5"/>
    </row>
    <row r="351" spans="1:6" ht="12.75">
      <c r="A351" s="15">
        <v>14099</v>
      </c>
      <c r="B351" s="37" t="s">
        <v>53</v>
      </c>
      <c r="C351" s="37"/>
      <c r="D351" s="37">
        <f t="shared" si="12"/>
        <v>0</v>
      </c>
      <c r="E351" s="64"/>
      <c r="F351" s="82"/>
    </row>
    <row r="352" spans="1:7" ht="29.25" customHeight="1">
      <c r="A352" s="15">
        <v>37199</v>
      </c>
      <c r="B352" s="90" t="s">
        <v>467</v>
      </c>
      <c r="C352" s="41"/>
      <c r="D352" s="41">
        <f t="shared" si="12"/>
        <v>0</v>
      </c>
      <c r="E352" s="63"/>
      <c r="G352" s="5"/>
    </row>
    <row r="353" spans="1:5" ht="24.75" customHeight="1">
      <c r="A353" s="15">
        <v>36084</v>
      </c>
      <c r="B353" s="91" t="s">
        <v>401</v>
      </c>
      <c r="C353" s="1"/>
      <c r="D353" s="1">
        <f t="shared" si="12"/>
        <v>0</v>
      </c>
      <c r="E353" s="92"/>
    </row>
    <row r="354" spans="1:5" ht="24.75" customHeight="1">
      <c r="A354" s="15">
        <v>38510</v>
      </c>
      <c r="B354" s="83" t="s">
        <v>594</v>
      </c>
      <c r="C354" s="1"/>
      <c r="D354" s="1">
        <f t="shared" si="12"/>
        <v>0</v>
      </c>
      <c r="E354" s="92"/>
    </row>
    <row r="355" spans="1:7" ht="29.25" customHeight="1">
      <c r="A355" s="15">
        <v>38310</v>
      </c>
      <c r="B355" s="90" t="s">
        <v>557</v>
      </c>
      <c r="C355" s="41"/>
      <c r="D355" s="41">
        <f>E355*2</f>
        <v>0</v>
      </c>
      <c r="E355" s="63"/>
      <c r="G355" s="5"/>
    </row>
    <row r="356" spans="1:5" ht="12.75">
      <c r="A356" s="15">
        <v>13816</v>
      </c>
      <c r="B356" s="1" t="s">
        <v>54</v>
      </c>
      <c r="C356" s="1"/>
      <c r="D356" s="1">
        <f t="shared" si="12"/>
        <v>0</v>
      </c>
      <c r="E356" s="62"/>
    </row>
    <row r="357" spans="1:5" ht="12.75">
      <c r="A357" s="15">
        <v>13822</v>
      </c>
      <c r="B357" s="1" t="s">
        <v>55</v>
      </c>
      <c r="C357" s="1"/>
      <c r="D357" s="1">
        <f t="shared" si="12"/>
        <v>0</v>
      </c>
      <c r="E357" s="62"/>
    </row>
    <row r="358" spans="1:8" ht="29.25" customHeight="1">
      <c r="A358" s="16">
        <v>31935</v>
      </c>
      <c r="B358" s="79" t="s">
        <v>296</v>
      </c>
      <c r="C358" s="45">
        <v>0</v>
      </c>
      <c r="D358" s="45">
        <f t="shared" si="12"/>
        <v>0</v>
      </c>
      <c r="E358" s="69"/>
      <c r="F358" s="5"/>
      <c r="H358" s="5"/>
    </row>
    <row r="359" spans="1:8" ht="12.75">
      <c r="A359" s="15">
        <v>17349</v>
      </c>
      <c r="B359" s="1" t="s">
        <v>56</v>
      </c>
      <c r="C359" s="1"/>
      <c r="D359" s="1">
        <f t="shared" si="12"/>
        <v>0</v>
      </c>
      <c r="E359" s="62"/>
      <c r="H359"/>
    </row>
    <row r="360" spans="1:5" ht="12.75">
      <c r="A360" s="15">
        <v>20083</v>
      </c>
      <c r="B360" s="2" t="s">
        <v>13</v>
      </c>
      <c r="C360" s="1"/>
      <c r="D360" s="1">
        <f t="shared" si="12"/>
        <v>0</v>
      </c>
      <c r="E360" s="62"/>
    </row>
    <row r="361" spans="1:7" ht="12.75">
      <c r="A361" s="15">
        <v>24625</v>
      </c>
      <c r="B361" s="37" t="s">
        <v>151</v>
      </c>
      <c r="C361" s="37"/>
      <c r="D361" s="37">
        <f t="shared" si="12"/>
        <v>0</v>
      </c>
      <c r="E361" s="64"/>
      <c r="F361" s="5"/>
      <c r="G361" s="5"/>
    </row>
    <row r="362" spans="1:5" ht="22.5" customHeight="1">
      <c r="A362" s="15">
        <v>38454</v>
      </c>
      <c r="B362" s="125" t="s">
        <v>568</v>
      </c>
      <c r="C362" s="125"/>
      <c r="D362" s="125">
        <f t="shared" si="12"/>
        <v>0</v>
      </c>
      <c r="E362" s="126"/>
    </row>
    <row r="363" spans="1:5" ht="24.75" customHeight="1">
      <c r="A363" s="15">
        <v>38460</v>
      </c>
      <c r="B363" s="83" t="s">
        <v>571</v>
      </c>
      <c r="C363" s="1"/>
      <c r="D363" s="1">
        <f t="shared" si="12"/>
        <v>0</v>
      </c>
      <c r="E363" s="92"/>
    </row>
    <row r="364" spans="1:5" ht="12.75">
      <c r="A364" s="15">
        <v>14935</v>
      </c>
      <c r="B364" s="37" t="s">
        <v>57</v>
      </c>
      <c r="C364" s="37"/>
      <c r="D364" s="37">
        <f t="shared" si="12"/>
        <v>0</v>
      </c>
      <c r="E364" s="64"/>
    </row>
    <row r="365" spans="1:6" ht="23.25" customHeight="1">
      <c r="A365" s="15">
        <v>29974</v>
      </c>
      <c r="B365" s="81" t="s">
        <v>246</v>
      </c>
      <c r="C365" s="55"/>
      <c r="D365" s="55">
        <f t="shared" si="12"/>
        <v>0</v>
      </c>
      <c r="E365" s="78"/>
      <c r="F365" s="5"/>
    </row>
    <row r="366" spans="1:5" ht="24.75" customHeight="1">
      <c r="A366" s="15">
        <v>36212</v>
      </c>
      <c r="B366" s="83" t="s">
        <v>406</v>
      </c>
      <c r="C366" s="1"/>
      <c r="D366" s="1">
        <f t="shared" si="12"/>
        <v>0</v>
      </c>
      <c r="E366" s="92"/>
    </row>
    <row r="367" spans="1:5" ht="15" customHeight="1">
      <c r="A367" s="15">
        <v>21896</v>
      </c>
      <c r="B367" s="2" t="s">
        <v>106</v>
      </c>
      <c r="C367" s="1"/>
      <c r="D367" s="1">
        <f aca="true" t="shared" si="13" ref="D367:D382">E367*2</f>
        <v>0</v>
      </c>
      <c r="E367" s="62"/>
    </row>
    <row r="368" spans="1:5" ht="24.75" customHeight="1">
      <c r="A368" s="15">
        <v>35976</v>
      </c>
      <c r="B368" s="83" t="s">
        <v>414</v>
      </c>
      <c r="C368" s="1"/>
      <c r="D368" s="1">
        <f t="shared" si="13"/>
        <v>0</v>
      </c>
      <c r="E368" s="92"/>
    </row>
    <row r="369" spans="1:7" ht="29.25" customHeight="1">
      <c r="A369" s="15">
        <v>35878</v>
      </c>
      <c r="B369" s="90" t="s">
        <v>394</v>
      </c>
      <c r="C369" s="41"/>
      <c r="D369" s="41">
        <f t="shared" si="13"/>
        <v>0</v>
      </c>
      <c r="E369" s="63"/>
      <c r="G369" s="5"/>
    </row>
    <row r="370" spans="1:5" ht="20.25" customHeight="1">
      <c r="A370" s="15">
        <v>36703</v>
      </c>
      <c r="B370" s="32" t="s">
        <v>275</v>
      </c>
      <c r="C370" s="40"/>
      <c r="D370" s="40">
        <f t="shared" si="13"/>
        <v>0</v>
      </c>
      <c r="E370" s="59"/>
    </row>
    <row r="371" spans="1:7" ht="29.25" customHeight="1">
      <c r="A371" s="15">
        <v>36619</v>
      </c>
      <c r="B371" s="90" t="s">
        <v>431</v>
      </c>
      <c r="C371" s="41"/>
      <c r="D371" s="41">
        <f t="shared" si="13"/>
        <v>0</v>
      </c>
      <c r="E371" s="63"/>
      <c r="G371" s="5"/>
    </row>
    <row r="372" spans="1:5" ht="24.75" customHeight="1">
      <c r="A372" s="15">
        <v>37483</v>
      </c>
      <c r="B372" s="83" t="s">
        <v>488</v>
      </c>
      <c r="C372" s="1"/>
      <c r="D372" s="1">
        <f t="shared" si="13"/>
        <v>0</v>
      </c>
      <c r="E372" s="92"/>
    </row>
    <row r="373" spans="1:5" ht="12.75">
      <c r="A373" s="15">
        <v>24230</v>
      </c>
      <c r="B373" s="37" t="s">
        <v>141</v>
      </c>
      <c r="C373" s="1"/>
      <c r="D373" s="1">
        <f t="shared" si="13"/>
        <v>0</v>
      </c>
      <c r="E373" s="64"/>
    </row>
    <row r="374" spans="1:5" ht="12.75">
      <c r="A374" s="15">
        <v>21270</v>
      </c>
      <c r="B374" s="2" t="s">
        <v>19</v>
      </c>
      <c r="C374" s="1"/>
      <c r="D374" s="1">
        <f t="shared" si="13"/>
        <v>0</v>
      </c>
      <c r="E374" s="62"/>
    </row>
    <row r="375" spans="1:5" ht="24.75" customHeight="1">
      <c r="A375" s="15">
        <v>36206</v>
      </c>
      <c r="B375" s="83" t="s">
        <v>407</v>
      </c>
      <c r="C375" s="1"/>
      <c r="D375" s="1">
        <f t="shared" si="13"/>
        <v>0</v>
      </c>
      <c r="E375" s="92"/>
    </row>
    <row r="376" spans="1:5" ht="12.75">
      <c r="A376" s="15">
        <v>24346</v>
      </c>
      <c r="B376" s="41" t="s">
        <v>157</v>
      </c>
      <c r="C376" s="1"/>
      <c r="D376" s="1">
        <f t="shared" si="13"/>
        <v>0</v>
      </c>
      <c r="E376" s="71"/>
    </row>
    <row r="377" spans="1:5" ht="21.75" customHeight="1">
      <c r="A377" s="15">
        <v>31139</v>
      </c>
      <c r="B377" s="32" t="s">
        <v>273</v>
      </c>
      <c r="C377" s="40"/>
      <c r="D377" s="40">
        <f t="shared" si="13"/>
        <v>0</v>
      </c>
      <c r="E377" s="59"/>
    </row>
    <row r="378" spans="1:5" ht="30.75" customHeight="1">
      <c r="A378" s="15">
        <v>32181</v>
      </c>
      <c r="B378" s="91" t="s">
        <v>302</v>
      </c>
      <c r="C378" s="91"/>
      <c r="D378" s="91">
        <f t="shared" si="13"/>
        <v>0</v>
      </c>
      <c r="E378" s="93"/>
    </row>
    <row r="379" spans="1:5" ht="12.75">
      <c r="A379" s="15">
        <v>16981</v>
      </c>
      <c r="B379" s="1" t="s">
        <v>58</v>
      </c>
      <c r="C379" s="1"/>
      <c r="D379" s="1">
        <f t="shared" si="13"/>
        <v>0</v>
      </c>
      <c r="E379" s="62"/>
    </row>
    <row r="380" spans="1:7" ht="29.25" customHeight="1">
      <c r="A380" s="15">
        <v>32846</v>
      </c>
      <c r="B380" s="90" t="s">
        <v>331</v>
      </c>
      <c r="C380" s="41"/>
      <c r="D380" s="41">
        <f t="shared" si="13"/>
        <v>0</v>
      </c>
      <c r="E380" s="63"/>
      <c r="G380" s="5"/>
    </row>
    <row r="381" spans="1:5" ht="27.75" customHeight="1">
      <c r="A381" s="15">
        <v>33197</v>
      </c>
      <c r="B381" s="48" t="s">
        <v>333</v>
      </c>
      <c r="C381" s="40"/>
      <c r="D381" s="40">
        <f t="shared" si="13"/>
        <v>0</v>
      </c>
      <c r="E381" s="59"/>
    </row>
    <row r="382" spans="1:7" ht="29.25" customHeight="1">
      <c r="A382" s="15">
        <v>38386</v>
      </c>
      <c r="B382" s="90" t="s">
        <v>567</v>
      </c>
      <c r="C382" s="41"/>
      <c r="D382" s="41">
        <f t="shared" si="13"/>
        <v>0</v>
      </c>
      <c r="E382" s="63"/>
      <c r="F382" s="5"/>
      <c r="G382" s="5"/>
    </row>
    <row r="383" spans="1:8" ht="29.25" customHeight="1">
      <c r="A383" s="16">
        <v>34955</v>
      </c>
      <c r="B383" s="83" t="s">
        <v>359</v>
      </c>
      <c r="C383" s="45">
        <v>0</v>
      </c>
      <c r="D383" s="45">
        <f aca="true" t="shared" si="14" ref="D383:D417">E383*2</f>
        <v>0</v>
      </c>
      <c r="E383" s="69"/>
      <c r="F383" s="5"/>
      <c r="H383" s="5"/>
    </row>
    <row r="384" spans="1:5" ht="31.5" customHeight="1">
      <c r="A384" s="15">
        <v>35189</v>
      </c>
      <c r="B384" s="98" t="s">
        <v>577</v>
      </c>
      <c r="C384" s="41"/>
      <c r="D384" s="41">
        <f t="shared" si="14"/>
        <v>0</v>
      </c>
      <c r="E384" s="63"/>
    </row>
    <row r="385" spans="1:5" ht="12.75">
      <c r="A385" s="15">
        <v>19590</v>
      </c>
      <c r="B385" s="1" t="s">
        <v>59</v>
      </c>
      <c r="C385" s="1"/>
      <c r="D385" s="1">
        <f t="shared" si="14"/>
        <v>0</v>
      </c>
      <c r="E385" s="62"/>
    </row>
    <row r="386" spans="1:8" ht="29.25" customHeight="1">
      <c r="A386" s="16">
        <v>33996</v>
      </c>
      <c r="B386" s="83" t="s">
        <v>341</v>
      </c>
      <c r="C386" s="45">
        <v>0</v>
      </c>
      <c r="D386" s="45">
        <f t="shared" si="14"/>
        <v>0</v>
      </c>
      <c r="E386" s="69"/>
      <c r="F386" s="5"/>
      <c r="H386" s="5"/>
    </row>
    <row r="387" spans="1:7" ht="19.5" customHeight="1">
      <c r="A387" s="15">
        <v>29103</v>
      </c>
      <c r="B387" s="33" t="s">
        <v>224</v>
      </c>
      <c r="C387" s="41"/>
      <c r="D387" s="41">
        <f t="shared" si="14"/>
        <v>0</v>
      </c>
      <c r="E387" s="63"/>
      <c r="F387" s="5"/>
      <c r="G387" s="5"/>
    </row>
    <row r="388" spans="1:8" ht="29.25" customHeight="1">
      <c r="A388" s="16">
        <v>36805</v>
      </c>
      <c r="B388" s="83" t="s">
        <v>441</v>
      </c>
      <c r="C388" s="45">
        <v>0</v>
      </c>
      <c r="D388" s="45">
        <f t="shared" si="14"/>
        <v>0</v>
      </c>
      <c r="E388" s="69"/>
      <c r="F388" s="5"/>
      <c r="H388" s="5"/>
    </row>
    <row r="389" spans="1:6" ht="12.75">
      <c r="A389" s="15">
        <v>20131</v>
      </c>
      <c r="B389" s="2" t="s">
        <v>14</v>
      </c>
      <c r="C389" s="1"/>
      <c r="D389" s="1">
        <f t="shared" si="14"/>
        <v>0</v>
      </c>
      <c r="E389" s="62"/>
      <c r="F389" s="5"/>
    </row>
    <row r="390" spans="1:8" ht="22.5" customHeight="1">
      <c r="A390" s="16">
        <v>36346</v>
      </c>
      <c r="B390" s="48" t="s">
        <v>442</v>
      </c>
      <c r="C390" s="45">
        <v>0</v>
      </c>
      <c r="D390" s="45">
        <f t="shared" si="14"/>
        <v>0</v>
      </c>
      <c r="E390" s="69"/>
      <c r="F390" s="5"/>
      <c r="H390" s="5"/>
    </row>
    <row r="391" spans="1:7" ht="21" customHeight="1">
      <c r="A391" s="15">
        <v>30412</v>
      </c>
      <c r="B391" s="33" t="s">
        <v>254</v>
      </c>
      <c r="C391" s="41"/>
      <c r="D391" s="41">
        <f t="shared" si="14"/>
        <v>0</v>
      </c>
      <c r="E391" s="63"/>
      <c r="F391" s="5"/>
      <c r="G391" s="5"/>
    </row>
    <row r="392" spans="1:7" ht="21" customHeight="1">
      <c r="A392" s="15">
        <v>30418</v>
      </c>
      <c r="B392" s="33" t="s">
        <v>253</v>
      </c>
      <c r="C392" s="41"/>
      <c r="D392" s="41">
        <f t="shared" si="14"/>
        <v>0</v>
      </c>
      <c r="E392" s="63"/>
      <c r="F392" s="5"/>
      <c r="G392" s="5"/>
    </row>
    <row r="393" spans="1:6" ht="12.75">
      <c r="A393" s="15">
        <v>14005</v>
      </c>
      <c r="B393" s="1" t="s">
        <v>60</v>
      </c>
      <c r="C393" s="1"/>
      <c r="D393" s="1">
        <f t="shared" si="14"/>
        <v>0</v>
      </c>
      <c r="E393" s="62"/>
      <c r="F393" s="5"/>
    </row>
    <row r="394" spans="1:5" ht="31.5" customHeight="1">
      <c r="A394" s="15">
        <v>38626</v>
      </c>
      <c r="B394" s="98" t="s">
        <v>603</v>
      </c>
      <c r="C394" s="41"/>
      <c r="D394" s="41">
        <f>E394*2</f>
        <v>0</v>
      </c>
      <c r="E394" s="63"/>
    </row>
    <row r="395" spans="1:8" ht="29.25" customHeight="1">
      <c r="A395" s="16">
        <v>30660</v>
      </c>
      <c r="B395" s="83" t="s">
        <v>264</v>
      </c>
      <c r="C395" s="45">
        <v>0</v>
      </c>
      <c r="D395" s="45">
        <f t="shared" si="14"/>
        <v>0</v>
      </c>
      <c r="E395" s="69"/>
      <c r="F395" s="5"/>
      <c r="H395" s="5"/>
    </row>
    <row r="396" spans="1:6" ht="12.75">
      <c r="A396" s="15">
        <v>16444</v>
      </c>
      <c r="B396" s="1" t="s">
        <v>61</v>
      </c>
      <c r="C396" s="1"/>
      <c r="D396" s="1">
        <f t="shared" si="14"/>
        <v>0</v>
      </c>
      <c r="E396" s="62"/>
      <c r="F396" s="5"/>
    </row>
    <row r="397" spans="1:8" ht="29.25" customHeight="1">
      <c r="A397" s="16">
        <v>35664</v>
      </c>
      <c r="B397" s="90" t="s">
        <v>385</v>
      </c>
      <c r="C397" s="51">
        <v>0</v>
      </c>
      <c r="D397" s="51">
        <f t="shared" si="14"/>
        <v>0</v>
      </c>
      <c r="E397" s="66"/>
      <c r="F397" s="5"/>
      <c r="H397" s="5"/>
    </row>
    <row r="398" spans="1:5" ht="12.75">
      <c r="A398" s="15">
        <v>22137</v>
      </c>
      <c r="B398" s="2" t="s">
        <v>62</v>
      </c>
      <c r="C398" s="1"/>
      <c r="D398" s="1">
        <f t="shared" si="14"/>
        <v>0</v>
      </c>
      <c r="E398" s="62"/>
    </row>
    <row r="399" spans="1:8" ht="22.5" customHeight="1">
      <c r="A399" s="16">
        <v>29097</v>
      </c>
      <c r="B399" s="79" t="s">
        <v>249</v>
      </c>
      <c r="C399" s="45">
        <v>0</v>
      </c>
      <c r="D399" s="45">
        <f t="shared" si="14"/>
        <v>0</v>
      </c>
      <c r="E399" s="69"/>
      <c r="F399" s="5"/>
      <c r="H399" s="5"/>
    </row>
    <row r="400" spans="1:6" ht="12.75">
      <c r="A400" s="15">
        <v>16054</v>
      </c>
      <c r="B400" s="1" t="s">
        <v>63</v>
      </c>
      <c r="C400" s="1"/>
      <c r="D400" s="1">
        <f t="shared" si="14"/>
        <v>0</v>
      </c>
      <c r="E400" s="62"/>
      <c r="F400" s="5"/>
    </row>
    <row r="401" spans="1:8" ht="29.25" customHeight="1">
      <c r="A401" s="16">
        <v>36397</v>
      </c>
      <c r="B401" s="83" t="s">
        <v>412</v>
      </c>
      <c r="C401" s="45">
        <v>0</v>
      </c>
      <c r="D401" s="45">
        <f t="shared" si="14"/>
        <v>0</v>
      </c>
      <c r="E401" s="69"/>
      <c r="F401" s="5"/>
      <c r="H401" s="5"/>
    </row>
    <row r="402" spans="1:5" ht="31.5" customHeight="1">
      <c r="A402" s="15">
        <v>36461</v>
      </c>
      <c r="B402" s="98" t="s">
        <v>418</v>
      </c>
      <c r="C402" s="41"/>
      <c r="D402" s="41">
        <f t="shared" si="14"/>
        <v>0</v>
      </c>
      <c r="E402" s="63"/>
    </row>
    <row r="403" spans="1:6" ht="12.75">
      <c r="A403" s="15">
        <v>21104</v>
      </c>
      <c r="B403" s="1" t="s">
        <v>64</v>
      </c>
      <c r="C403" s="1"/>
      <c r="D403" s="1">
        <f t="shared" si="14"/>
        <v>0</v>
      </c>
      <c r="E403" s="62"/>
      <c r="F403" s="5"/>
    </row>
    <row r="404" spans="1:5" ht="31.5" customHeight="1">
      <c r="A404" s="15">
        <v>38498</v>
      </c>
      <c r="B404" s="98" t="s">
        <v>588</v>
      </c>
      <c r="C404" s="41"/>
      <c r="D404" s="41">
        <f t="shared" si="14"/>
        <v>0</v>
      </c>
      <c r="E404" s="63"/>
    </row>
    <row r="405" spans="1:5" ht="31.5" customHeight="1">
      <c r="A405" s="15">
        <v>38504</v>
      </c>
      <c r="B405" s="98" t="s">
        <v>587</v>
      </c>
      <c r="C405" s="41"/>
      <c r="D405" s="41">
        <f>E405*2</f>
        <v>0</v>
      </c>
      <c r="E405" s="63"/>
    </row>
    <row r="406" spans="1:8" ht="29.25" customHeight="1">
      <c r="A406" s="16">
        <v>36218</v>
      </c>
      <c r="B406" s="83" t="s">
        <v>408</v>
      </c>
      <c r="C406" s="45">
        <v>0</v>
      </c>
      <c r="D406" s="45">
        <f t="shared" si="14"/>
        <v>0</v>
      </c>
      <c r="E406" s="69"/>
      <c r="F406" s="5"/>
      <c r="H406" s="5"/>
    </row>
    <row r="407" spans="1:6" ht="21.75" customHeight="1">
      <c r="A407" s="15">
        <v>31037</v>
      </c>
      <c r="B407" s="54" t="s">
        <v>278</v>
      </c>
      <c r="C407" s="55"/>
      <c r="D407" s="55">
        <f t="shared" si="14"/>
        <v>0</v>
      </c>
      <c r="E407" s="78"/>
      <c r="F407" s="5"/>
    </row>
    <row r="408" spans="1:8" ht="29.25" customHeight="1">
      <c r="A408" s="16">
        <v>39585</v>
      </c>
      <c r="B408" s="83" t="s">
        <v>667</v>
      </c>
      <c r="C408" s="45">
        <v>0</v>
      </c>
      <c r="D408" s="45">
        <f>E408*2</f>
        <v>0</v>
      </c>
      <c r="E408" s="69"/>
      <c r="F408" s="5"/>
      <c r="H408" s="5"/>
    </row>
    <row r="409" spans="1:5" ht="26.25" customHeight="1">
      <c r="A409" s="15">
        <v>36591</v>
      </c>
      <c r="B409" s="110" t="s">
        <v>428</v>
      </c>
      <c r="C409" s="111"/>
      <c r="D409" s="111">
        <f>E409*2</f>
        <v>0</v>
      </c>
      <c r="E409" s="112"/>
    </row>
    <row r="410" spans="1:5" ht="26.25" customHeight="1">
      <c r="A410" s="15">
        <v>36823</v>
      </c>
      <c r="B410" s="48" t="s">
        <v>338</v>
      </c>
      <c r="C410" s="99"/>
      <c r="D410" s="99">
        <f t="shared" si="14"/>
        <v>0</v>
      </c>
      <c r="E410" s="100"/>
    </row>
    <row r="411" spans="1:5" ht="21.75" customHeight="1">
      <c r="A411" s="15">
        <v>34133</v>
      </c>
      <c r="B411" s="48" t="s">
        <v>347</v>
      </c>
      <c r="C411" s="40"/>
      <c r="D411" s="40">
        <f t="shared" si="14"/>
        <v>0</v>
      </c>
      <c r="E411" s="59"/>
    </row>
    <row r="412" spans="1:7" ht="19.5" customHeight="1">
      <c r="A412" s="15">
        <v>29091</v>
      </c>
      <c r="B412" s="33" t="s">
        <v>225</v>
      </c>
      <c r="C412" s="41"/>
      <c r="D412" s="41">
        <f t="shared" si="14"/>
        <v>0</v>
      </c>
      <c r="E412" s="63"/>
      <c r="F412" s="5"/>
      <c r="G412" s="5"/>
    </row>
    <row r="413" spans="1:6" ht="26.25" customHeight="1">
      <c r="A413" s="15">
        <v>29109</v>
      </c>
      <c r="B413" s="32" t="s">
        <v>235</v>
      </c>
      <c r="C413" s="40"/>
      <c r="D413" s="40">
        <f t="shared" si="14"/>
        <v>0</v>
      </c>
      <c r="E413" s="59"/>
      <c r="F413" s="5"/>
    </row>
    <row r="414" spans="1:7" ht="21" customHeight="1">
      <c r="A414" s="15">
        <v>30960</v>
      </c>
      <c r="B414" s="33" t="s">
        <v>268</v>
      </c>
      <c r="C414" s="41"/>
      <c r="D414" s="41">
        <f t="shared" si="14"/>
        <v>0</v>
      </c>
      <c r="E414" s="63"/>
      <c r="F414" s="5"/>
      <c r="G414" s="5"/>
    </row>
    <row r="415" spans="1:5" ht="12.75">
      <c r="A415" s="15">
        <v>16969</v>
      </c>
      <c r="B415" s="1" t="s">
        <v>65</v>
      </c>
      <c r="C415" s="1"/>
      <c r="D415" s="1">
        <f t="shared" si="14"/>
        <v>0</v>
      </c>
      <c r="E415" s="62"/>
    </row>
    <row r="416" spans="1:8" ht="29.25" customHeight="1">
      <c r="A416" s="16">
        <v>38638</v>
      </c>
      <c r="B416" s="83" t="s">
        <v>601</v>
      </c>
      <c r="C416" s="45">
        <v>0</v>
      </c>
      <c r="D416" s="45">
        <f t="shared" si="14"/>
        <v>0</v>
      </c>
      <c r="E416" s="69"/>
      <c r="H416" s="5"/>
    </row>
    <row r="417" spans="1:8" ht="16.5" customHeight="1">
      <c r="A417" s="15">
        <v>14942</v>
      </c>
      <c r="B417" s="1" t="s">
        <v>66</v>
      </c>
      <c r="C417" s="1"/>
      <c r="D417" s="1">
        <f t="shared" si="14"/>
        <v>0</v>
      </c>
      <c r="E417" s="62"/>
      <c r="H417"/>
    </row>
    <row r="418" spans="1:7" ht="20.25" customHeight="1">
      <c r="A418" s="15">
        <v>29225</v>
      </c>
      <c r="B418" s="33" t="s">
        <v>230</v>
      </c>
      <c r="C418" s="41"/>
      <c r="D418" s="41">
        <f aca="true" t="shared" si="15" ref="D418:D440">E418*2</f>
        <v>0</v>
      </c>
      <c r="E418" s="63"/>
      <c r="F418" s="5"/>
      <c r="G418" s="5"/>
    </row>
    <row r="419" spans="1:8" ht="29.25" customHeight="1">
      <c r="A419" s="16">
        <v>35310</v>
      </c>
      <c r="B419" s="83" t="s">
        <v>366</v>
      </c>
      <c r="C419" s="45">
        <v>0</v>
      </c>
      <c r="D419" s="45">
        <f>E419*2</f>
        <v>0</v>
      </c>
      <c r="E419" s="69"/>
      <c r="H419" s="5"/>
    </row>
    <row r="420" spans="1:8" ht="29.25" customHeight="1">
      <c r="A420" s="16">
        <v>37772</v>
      </c>
      <c r="B420" s="83" t="s">
        <v>505</v>
      </c>
      <c r="C420" s="45">
        <v>0</v>
      </c>
      <c r="D420" s="45">
        <f t="shared" si="15"/>
        <v>0</v>
      </c>
      <c r="E420" s="69"/>
      <c r="H420" s="5"/>
    </row>
    <row r="421" spans="1:7" ht="29.25" customHeight="1">
      <c r="A421" s="15">
        <v>32646</v>
      </c>
      <c r="B421" s="90" t="s">
        <v>315</v>
      </c>
      <c r="C421" s="41"/>
      <c r="D421" s="41">
        <f t="shared" si="15"/>
        <v>0</v>
      </c>
      <c r="E421" s="63"/>
      <c r="G421" s="5"/>
    </row>
    <row r="422" spans="1:7" ht="29.25" customHeight="1">
      <c r="A422" s="15">
        <v>33380</v>
      </c>
      <c r="B422" s="90" t="s">
        <v>335</v>
      </c>
      <c r="C422" s="41"/>
      <c r="D422" s="41">
        <f t="shared" si="15"/>
        <v>0</v>
      </c>
      <c r="E422" s="63"/>
      <c r="G422" s="5"/>
    </row>
    <row r="423" spans="1:5" ht="12.75">
      <c r="A423" s="15">
        <v>16192</v>
      </c>
      <c r="B423" s="1" t="s">
        <v>67</v>
      </c>
      <c r="C423" s="1"/>
      <c r="D423" s="1">
        <f t="shared" si="15"/>
        <v>0</v>
      </c>
      <c r="E423" s="62"/>
    </row>
    <row r="424" spans="1:5" ht="33" customHeight="1">
      <c r="A424" s="15">
        <v>36403</v>
      </c>
      <c r="B424" s="90" t="s">
        <v>416</v>
      </c>
      <c r="C424" s="49"/>
      <c r="D424" s="49">
        <f t="shared" si="15"/>
        <v>0</v>
      </c>
      <c r="E424" s="72"/>
    </row>
    <row r="425" spans="1:8" ht="29.25" customHeight="1">
      <c r="A425" s="16">
        <v>38152</v>
      </c>
      <c r="B425" s="83" t="s">
        <v>538</v>
      </c>
      <c r="C425" s="45">
        <v>0</v>
      </c>
      <c r="D425" s="45">
        <f t="shared" si="15"/>
        <v>0</v>
      </c>
      <c r="E425" s="69"/>
      <c r="H425" s="5"/>
    </row>
    <row r="426" spans="1:8" ht="29.25" customHeight="1">
      <c r="A426" s="16">
        <v>38582</v>
      </c>
      <c r="B426" s="56" t="s">
        <v>592</v>
      </c>
      <c r="C426" s="51">
        <v>0</v>
      </c>
      <c r="D426" s="51">
        <f t="shared" si="15"/>
        <v>0</v>
      </c>
      <c r="E426" s="66"/>
      <c r="H426" s="5"/>
    </row>
    <row r="427" spans="1:8" ht="29.25" customHeight="1">
      <c r="A427" s="16">
        <v>37942</v>
      </c>
      <c r="B427" s="83" t="s">
        <v>523</v>
      </c>
      <c r="C427" s="45">
        <v>0</v>
      </c>
      <c r="D427" s="45">
        <f>E427*2</f>
        <v>0</v>
      </c>
      <c r="E427" s="69"/>
      <c r="H427" s="5"/>
    </row>
    <row r="428" spans="1:7" ht="29.25" customHeight="1">
      <c r="A428" s="15">
        <v>36990</v>
      </c>
      <c r="B428" s="90" t="s">
        <v>454</v>
      </c>
      <c r="C428" s="41"/>
      <c r="D428" s="41">
        <f t="shared" si="15"/>
        <v>0</v>
      </c>
      <c r="E428" s="63"/>
      <c r="G428" s="5"/>
    </row>
    <row r="429" spans="1:6" ht="12.75">
      <c r="A429" s="15">
        <v>16099</v>
      </c>
      <c r="B429" s="1" t="s">
        <v>68</v>
      </c>
      <c r="C429" s="1"/>
      <c r="D429" s="1">
        <f t="shared" si="15"/>
        <v>0</v>
      </c>
      <c r="E429" s="62"/>
      <c r="F429" s="5"/>
    </row>
    <row r="430" spans="1:5" ht="33" customHeight="1">
      <c r="A430" s="15">
        <v>32852</v>
      </c>
      <c r="B430" s="90" t="s">
        <v>323</v>
      </c>
      <c r="C430" s="49"/>
      <c r="D430" s="49">
        <f t="shared" si="15"/>
        <v>0</v>
      </c>
      <c r="E430" s="72"/>
    </row>
    <row r="431" spans="1:7" ht="26.25" customHeight="1">
      <c r="A431" s="15">
        <v>33183</v>
      </c>
      <c r="B431" s="89" t="s">
        <v>328</v>
      </c>
      <c r="C431" s="41"/>
      <c r="D431" s="41">
        <f t="shared" si="15"/>
        <v>0</v>
      </c>
      <c r="E431" s="63"/>
      <c r="G431" s="5"/>
    </row>
    <row r="432" spans="1:8" ht="29.25" customHeight="1">
      <c r="A432" s="16">
        <v>36525</v>
      </c>
      <c r="B432" s="83" t="s">
        <v>424</v>
      </c>
      <c r="C432" s="45">
        <v>0</v>
      </c>
      <c r="D432" s="45">
        <f t="shared" si="15"/>
        <v>0</v>
      </c>
      <c r="E432" s="69"/>
      <c r="H432" s="5"/>
    </row>
    <row r="433" spans="1:8" ht="24.75" customHeight="1">
      <c r="A433" s="16">
        <v>31409</v>
      </c>
      <c r="B433" s="79" t="s">
        <v>292</v>
      </c>
      <c r="C433" s="45">
        <v>0</v>
      </c>
      <c r="D433" s="45">
        <f t="shared" si="15"/>
        <v>0</v>
      </c>
      <c r="E433" s="69"/>
      <c r="H433" s="5"/>
    </row>
    <row r="434" spans="1:7" ht="29.25" customHeight="1">
      <c r="A434" s="15">
        <v>39423</v>
      </c>
      <c r="B434" s="90" t="s">
        <v>653</v>
      </c>
      <c r="C434" s="41"/>
      <c r="D434" s="41">
        <f>E434*2</f>
        <v>0</v>
      </c>
      <c r="E434" s="63"/>
      <c r="G434" s="5"/>
    </row>
    <row r="435" spans="1:7" ht="29.25" customHeight="1">
      <c r="A435" s="15">
        <v>37902</v>
      </c>
      <c r="B435" s="90" t="s">
        <v>517</v>
      </c>
      <c r="C435" s="41"/>
      <c r="D435" s="41">
        <f>E435*2</f>
        <v>0</v>
      </c>
      <c r="E435" s="63"/>
      <c r="G435" s="5"/>
    </row>
    <row r="436" spans="1:7" ht="29.25" customHeight="1">
      <c r="A436" s="15">
        <v>37615</v>
      </c>
      <c r="B436" s="90" t="s">
        <v>494</v>
      </c>
      <c r="C436" s="41"/>
      <c r="D436" s="41">
        <f t="shared" si="15"/>
        <v>0</v>
      </c>
      <c r="E436" s="63"/>
      <c r="G436" s="5"/>
    </row>
    <row r="437" spans="1:8" ht="22.5" customHeight="1">
      <c r="A437" s="16">
        <v>38448</v>
      </c>
      <c r="B437" s="79" t="s">
        <v>575</v>
      </c>
      <c r="C437" s="45">
        <v>0</v>
      </c>
      <c r="D437" s="45">
        <f t="shared" si="15"/>
        <v>0</v>
      </c>
      <c r="E437" s="69"/>
      <c r="H437" s="5"/>
    </row>
    <row r="438" spans="1:7" ht="29.25" customHeight="1">
      <c r="A438" s="15">
        <v>38466</v>
      </c>
      <c r="B438" s="90" t="s">
        <v>574</v>
      </c>
      <c r="C438" s="41"/>
      <c r="D438" s="41">
        <f>E438*2</f>
        <v>0</v>
      </c>
      <c r="E438" s="63"/>
      <c r="G438" s="5"/>
    </row>
    <row r="439" spans="1:7" ht="29.25" customHeight="1">
      <c r="A439" s="15">
        <v>31571</v>
      </c>
      <c r="B439" s="90" t="s">
        <v>286</v>
      </c>
      <c r="C439" s="41"/>
      <c r="D439" s="41">
        <f t="shared" si="15"/>
        <v>0</v>
      </c>
      <c r="E439" s="63"/>
      <c r="G439" s="5"/>
    </row>
    <row r="440" spans="1:8" ht="29.25" customHeight="1">
      <c r="A440" s="16">
        <v>34824</v>
      </c>
      <c r="B440" s="83" t="s">
        <v>357</v>
      </c>
      <c r="C440" s="45">
        <v>0</v>
      </c>
      <c r="D440" s="45">
        <f t="shared" si="15"/>
        <v>0</v>
      </c>
      <c r="E440" s="69"/>
      <c r="H440" s="5"/>
    </row>
    <row r="441" spans="1:7" ht="29.25" customHeight="1">
      <c r="A441" s="15">
        <v>34330</v>
      </c>
      <c r="B441" s="90" t="s">
        <v>381</v>
      </c>
      <c r="C441" s="41"/>
      <c r="D441" s="41">
        <f>E441</f>
        <v>0</v>
      </c>
      <c r="E441" s="63"/>
      <c r="G441" s="5"/>
    </row>
    <row r="442" spans="1:8" ht="29.25" customHeight="1">
      <c r="A442" s="16">
        <v>34473</v>
      </c>
      <c r="B442" s="83" t="s">
        <v>382</v>
      </c>
      <c r="C442" s="45">
        <v>0</v>
      </c>
      <c r="D442" s="45">
        <f>E442</f>
        <v>0</v>
      </c>
      <c r="E442" s="69"/>
      <c r="H442" s="5"/>
    </row>
    <row r="443" spans="1:7" ht="19.5" customHeight="1">
      <c r="A443" s="15">
        <v>29990</v>
      </c>
      <c r="B443" s="33" t="s">
        <v>247</v>
      </c>
      <c r="C443" s="41"/>
      <c r="D443" s="41">
        <f aca="true" t="shared" si="16" ref="D443:D474">E443*2</f>
        <v>0</v>
      </c>
      <c r="E443" s="63"/>
      <c r="F443" s="5"/>
      <c r="G443" s="5"/>
    </row>
    <row r="444" spans="1:7" ht="19.5" customHeight="1">
      <c r="A444" s="15">
        <v>28700</v>
      </c>
      <c r="B444" s="33" t="s">
        <v>213</v>
      </c>
      <c r="C444" s="41"/>
      <c r="D444" s="41">
        <f t="shared" si="16"/>
        <v>0</v>
      </c>
      <c r="E444" s="63"/>
      <c r="F444" s="5"/>
      <c r="G444" s="5"/>
    </row>
    <row r="445" spans="1:5" ht="21.75" customHeight="1">
      <c r="A445" s="15">
        <v>27204</v>
      </c>
      <c r="B445" s="32" t="s">
        <v>188</v>
      </c>
      <c r="C445" s="40"/>
      <c r="D445" s="40">
        <f t="shared" si="16"/>
        <v>0</v>
      </c>
      <c r="E445" s="74"/>
    </row>
    <row r="446" spans="1:5" ht="12.75">
      <c r="A446" s="15">
        <v>36691</v>
      </c>
      <c r="B446" s="37" t="s">
        <v>158</v>
      </c>
      <c r="C446" s="1"/>
      <c r="D446" s="1">
        <f t="shared" si="16"/>
        <v>0</v>
      </c>
      <c r="E446" s="75"/>
    </row>
    <row r="447" spans="1:7" ht="29.25" customHeight="1">
      <c r="A447" s="15">
        <v>36467</v>
      </c>
      <c r="B447" s="90" t="s">
        <v>421</v>
      </c>
      <c r="C447" s="41"/>
      <c r="D447" s="41">
        <f t="shared" si="16"/>
        <v>0</v>
      </c>
      <c r="E447" s="63"/>
      <c r="F447" s="5"/>
      <c r="G447" s="5"/>
    </row>
    <row r="448" spans="1:8" ht="29.25" customHeight="1">
      <c r="A448" s="16">
        <v>32640</v>
      </c>
      <c r="B448" s="83" t="s">
        <v>314</v>
      </c>
      <c r="C448" s="45">
        <v>0</v>
      </c>
      <c r="D448" s="45">
        <f t="shared" si="16"/>
        <v>0</v>
      </c>
      <c r="E448" s="69"/>
      <c r="H448" s="5"/>
    </row>
    <row r="449" spans="1:6" ht="21.75" customHeight="1">
      <c r="A449" s="1">
        <v>32364</v>
      </c>
      <c r="B449" s="81" t="s">
        <v>312</v>
      </c>
      <c r="C449" s="31"/>
      <c r="D449" s="1">
        <f t="shared" si="16"/>
        <v>0</v>
      </c>
      <c r="E449" s="71"/>
      <c r="F449" s="5"/>
    </row>
    <row r="450" spans="1:6" ht="12.75">
      <c r="A450" s="1">
        <v>27880</v>
      </c>
      <c r="B450" s="2" t="s">
        <v>201</v>
      </c>
      <c r="C450" s="2"/>
      <c r="D450" s="2">
        <f t="shared" si="16"/>
        <v>0</v>
      </c>
      <c r="E450" s="70"/>
      <c r="F450" s="5"/>
    </row>
    <row r="451" spans="1:7" ht="29.25" customHeight="1">
      <c r="A451" s="15">
        <v>31321</v>
      </c>
      <c r="B451" s="90" t="s">
        <v>300</v>
      </c>
      <c r="C451" s="41"/>
      <c r="D451" s="41">
        <f t="shared" si="16"/>
        <v>0</v>
      </c>
      <c r="E451" s="63"/>
      <c r="F451" s="5"/>
      <c r="G451" s="5"/>
    </row>
    <row r="452" spans="1:7" ht="29.25" customHeight="1">
      <c r="A452" s="15">
        <v>32169</v>
      </c>
      <c r="B452" s="90" t="s">
        <v>299</v>
      </c>
      <c r="C452" s="41"/>
      <c r="D452" s="41">
        <f t="shared" si="16"/>
        <v>0</v>
      </c>
      <c r="E452" s="63"/>
      <c r="F452" s="5"/>
      <c r="G452" s="5"/>
    </row>
    <row r="453" spans="1:5" ht="12.75">
      <c r="A453" s="1">
        <v>14841</v>
      </c>
      <c r="B453" s="1" t="s">
        <v>75</v>
      </c>
      <c r="C453" s="1"/>
      <c r="D453" s="1">
        <f t="shared" si="16"/>
        <v>0</v>
      </c>
      <c r="E453" s="70"/>
    </row>
    <row r="454" spans="1:5" ht="12.75">
      <c r="A454" s="1">
        <v>14842</v>
      </c>
      <c r="B454" s="1" t="s">
        <v>76</v>
      </c>
      <c r="C454" s="1"/>
      <c r="D454" s="1">
        <f t="shared" si="16"/>
        <v>0</v>
      </c>
      <c r="E454" s="70"/>
    </row>
    <row r="455" spans="1:8" ht="12.75">
      <c r="A455" s="1">
        <v>14843</v>
      </c>
      <c r="B455" s="1" t="s">
        <v>77</v>
      </c>
      <c r="C455" s="1"/>
      <c r="D455" s="1">
        <f t="shared" si="16"/>
        <v>0</v>
      </c>
      <c r="E455" s="62"/>
      <c r="H455"/>
    </row>
    <row r="456" spans="1:5" ht="21.75" customHeight="1">
      <c r="A456" s="15">
        <v>24821</v>
      </c>
      <c r="B456" s="48" t="s">
        <v>252</v>
      </c>
      <c r="C456" s="40"/>
      <c r="D456" s="40">
        <f t="shared" si="16"/>
        <v>0</v>
      </c>
      <c r="E456" s="59"/>
    </row>
    <row r="457" spans="1:6" ht="21.75" customHeight="1">
      <c r="A457" s="1">
        <v>29285</v>
      </c>
      <c r="B457" s="54" t="s">
        <v>236</v>
      </c>
      <c r="C457" s="31"/>
      <c r="D457" s="1">
        <f t="shared" si="16"/>
        <v>0</v>
      </c>
      <c r="E457" s="71"/>
      <c r="F457" s="5"/>
    </row>
    <row r="458" spans="1:5" ht="12.75">
      <c r="A458" s="1">
        <v>21549</v>
      </c>
      <c r="B458" s="2" t="s">
        <v>95</v>
      </c>
      <c r="C458" s="1"/>
      <c r="D458" s="1">
        <f t="shared" si="16"/>
        <v>0</v>
      </c>
      <c r="E458" s="62"/>
    </row>
    <row r="459" spans="1:5" ht="12.75">
      <c r="A459" s="1">
        <v>21555</v>
      </c>
      <c r="B459" s="2" t="s">
        <v>96</v>
      </c>
      <c r="C459" s="1"/>
      <c r="D459" s="1">
        <f t="shared" si="16"/>
        <v>0</v>
      </c>
      <c r="E459" s="62"/>
    </row>
    <row r="460" spans="1:5" ht="12.75">
      <c r="A460" s="1">
        <v>21561</v>
      </c>
      <c r="B460" s="2" t="s">
        <v>97</v>
      </c>
      <c r="C460" s="1"/>
      <c r="D460" s="1">
        <f t="shared" si="16"/>
        <v>0</v>
      </c>
      <c r="E460" s="62"/>
    </row>
    <row r="461" spans="1:5" ht="12.75">
      <c r="A461" s="1">
        <v>21126</v>
      </c>
      <c r="B461" s="2" t="s">
        <v>98</v>
      </c>
      <c r="C461" s="1"/>
      <c r="D461" s="1">
        <f t="shared" si="16"/>
        <v>0</v>
      </c>
      <c r="E461" s="62"/>
    </row>
    <row r="462" spans="1:5" ht="12.75">
      <c r="A462" s="1">
        <v>23663</v>
      </c>
      <c r="B462" s="37" t="s">
        <v>133</v>
      </c>
      <c r="C462" s="1"/>
      <c r="D462" s="1">
        <f t="shared" si="16"/>
        <v>0</v>
      </c>
      <c r="E462" s="64"/>
    </row>
    <row r="463" spans="1:7" ht="12.75">
      <c r="A463" s="1">
        <v>21132</v>
      </c>
      <c r="B463" s="2" t="s">
        <v>69</v>
      </c>
      <c r="C463" s="1"/>
      <c r="D463" s="1">
        <f t="shared" si="16"/>
        <v>0</v>
      </c>
      <c r="E463" s="62"/>
      <c r="G463" s="5"/>
    </row>
    <row r="464" spans="1:7" ht="12.75">
      <c r="A464" s="1">
        <v>21138</v>
      </c>
      <c r="B464" s="2" t="s">
        <v>70</v>
      </c>
      <c r="C464" s="1"/>
      <c r="D464" s="1">
        <f t="shared" si="16"/>
        <v>0</v>
      </c>
      <c r="E464" s="62"/>
      <c r="G464" s="5"/>
    </row>
    <row r="465" spans="1:7" ht="12.75">
      <c r="A465" s="1">
        <v>21144</v>
      </c>
      <c r="B465" s="2" t="s">
        <v>71</v>
      </c>
      <c r="C465" s="1"/>
      <c r="D465" s="1">
        <f t="shared" si="16"/>
        <v>0</v>
      </c>
      <c r="E465" s="62"/>
      <c r="G465" s="5"/>
    </row>
    <row r="466" spans="1:7" ht="12.75">
      <c r="A466" s="1">
        <v>21150</v>
      </c>
      <c r="B466" s="2" t="s">
        <v>72</v>
      </c>
      <c r="C466" s="1"/>
      <c r="D466" s="1">
        <f t="shared" si="16"/>
        <v>0</v>
      </c>
      <c r="E466" s="62"/>
      <c r="G466" s="5"/>
    </row>
    <row r="467" spans="1:7" ht="12.75">
      <c r="A467" s="1">
        <v>21156</v>
      </c>
      <c r="B467" s="2" t="s">
        <v>73</v>
      </c>
      <c r="C467" s="1"/>
      <c r="D467" s="1">
        <f t="shared" si="16"/>
        <v>0</v>
      </c>
      <c r="E467" s="62"/>
      <c r="G467" s="5"/>
    </row>
    <row r="468" spans="1:7" ht="12.75">
      <c r="A468" s="1">
        <v>21162</v>
      </c>
      <c r="B468" s="2" t="s">
        <v>74</v>
      </c>
      <c r="C468" s="1"/>
      <c r="D468" s="1">
        <f t="shared" si="16"/>
        <v>0</v>
      </c>
      <c r="E468" s="62"/>
      <c r="G468" s="5"/>
    </row>
    <row r="469" spans="1:7" ht="12.75">
      <c r="A469" s="1">
        <v>21664</v>
      </c>
      <c r="B469" s="2" t="s">
        <v>102</v>
      </c>
      <c r="C469" s="1"/>
      <c r="D469" s="1">
        <f t="shared" si="16"/>
        <v>0</v>
      </c>
      <c r="E469" s="62"/>
      <c r="G469" s="5"/>
    </row>
    <row r="470" spans="1:7" ht="12.75">
      <c r="A470" s="1">
        <v>21670</v>
      </c>
      <c r="B470" s="2" t="s">
        <v>103</v>
      </c>
      <c r="C470" s="1"/>
      <c r="D470" s="1">
        <f t="shared" si="16"/>
        <v>0</v>
      </c>
      <c r="E470" s="62"/>
      <c r="G470" s="5"/>
    </row>
    <row r="471" spans="1:7" ht="12.75">
      <c r="A471" s="1">
        <v>21676</v>
      </c>
      <c r="B471" s="2" t="s">
        <v>104</v>
      </c>
      <c r="C471" s="1"/>
      <c r="D471" s="1">
        <f t="shared" si="16"/>
        <v>0</v>
      </c>
      <c r="E471" s="62"/>
      <c r="G471" s="5"/>
    </row>
    <row r="472" spans="1:6" ht="24.75" customHeight="1">
      <c r="A472" s="1">
        <v>39367</v>
      </c>
      <c r="B472" s="90" t="s">
        <v>646</v>
      </c>
      <c r="C472" s="41"/>
      <c r="D472" s="41">
        <f>E472*2</f>
        <v>0</v>
      </c>
      <c r="E472" s="63"/>
      <c r="F472" s="5"/>
    </row>
    <row r="473" spans="1:7" ht="12.75">
      <c r="A473" s="1">
        <v>21457</v>
      </c>
      <c r="B473" s="1" t="s">
        <v>78</v>
      </c>
      <c r="C473" s="1"/>
      <c r="D473" s="1">
        <f t="shared" si="16"/>
        <v>0</v>
      </c>
      <c r="E473" s="70"/>
      <c r="G473" s="5"/>
    </row>
    <row r="474" spans="1:7" ht="12.75">
      <c r="A474" s="1">
        <v>20284</v>
      </c>
      <c r="B474" s="1" t="s">
        <v>79</v>
      </c>
      <c r="C474" s="1"/>
      <c r="D474" s="1">
        <f t="shared" si="16"/>
        <v>0</v>
      </c>
      <c r="E474" s="62"/>
      <c r="F474" s="5"/>
      <c r="G474" s="5"/>
    </row>
    <row r="475" spans="1:6" ht="24.75" customHeight="1">
      <c r="A475" s="1">
        <v>37884</v>
      </c>
      <c r="B475" s="90" t="s">
        <v>515</v>
      </c>
      <c r="C475" s="41"/>
      <c r="D475" s="41">
        <f>E475*2</f>
        <v>0</v>
      </c>
      <c r="E475" s="63"/>
      <c r="F475" s="5"/>
    </row>
    <row r="476" spans="1:6" ht="21.75" customHeight="1">
      <c r="A476" s="15">
        <v>37722</v>
      </c>
      <c r="B476" s="48" t="s">
        <v>502</v>
      </c>
      <c r="C476" s="40"/>
      <c r="D476" s="40">
        <f>E476*2</f>
        <v>0</v>
      </c>
      <c r="E476" s="59"/>
      <c r="F476" s="5"/>
    </row>
    <row r="477" spans="1:6" ht="21.75" customHeight="1">
      <c r="A477" s="15">
        <v>37667</v>
      </c>
      <c r="B477" s="48" t="s">
        <v>497</v>
      </c>
      <c r="C477" s="40"/>
      <c r="D477" s="40">
        <f aca="true" t="shared" si="17" ref="D477:D510">E477*2</f>
        <v>0</v>
      </c>
      <c r="E477" s="59"/>
      <c r="F477" s="5"/>
    </row>
    <row r="478" spans="1:6" ht="12.75">
      <c r="A478" s="1">
        <v>21786</v>
      </c>
      <c r="B478" s="2" t="s">
        <v>108</v>
      </c>
      <c r="C478" s="1"/>
      <c r="D478" s="1">
        <f t="shared" si="17"/>
        <v>0</v>
      </c>
      <c r="E478" s="62"/>
      <c r="F478" s="5"/>
    </row>
    <row r="479" spans="1:6" ht="12.75">
      <c r="A479" s="1">
        <v>21792</v>
      </c>
      <c r="B479" s="2" t="s">
        <v>107</v>
      </c>
      <c r="C479" s="1"/>
      <c r="D479" s="1">
        <f t="shared" si="17"/>
        <v>0</v>
      </c>
      <c r="E479" s="62"/>
      <c r="F479" s="5"/>
    </row>
    <row r="480" spans="1:6" ht="12.75">
      <c r="A480" s="1">
        <v>19861</v>
      </c>
      <c r="B480" s="1" t="s">
        <v>121</v>
      </c>
      <c r="C480" s="1"/>
      <c r="D480" s="1">
        <f t="shared" si="17"/>
        <v>0</v>
      </c>
      <c r="E480" s="70"/>
      <c r="F480" s="5"/>
    </row>
    <row r="481" spans="1:6" ht="12.75">
      <c r="A481" s="1">
        <v>14778</v>
      </c>
      <c r="B481" s="1" t="s">
        <v>80</v>
      </c>
      <c r="C481" s="1"/>
      <c r="D481" s="1">
        <f t="shared" si="17"/>
        <v>0</v>
      </c>
      <c r="E481" s="70"/>
      <c r="F481" s="5"/>
    </row>
    <row r="482" spans="1:6" ht="24" customHeight="1">
      <c r="A482" s="1">
        <v>38068</v>
      </c>
      <c r="B482" s="89" t="s">
        <v>362</v>
      </c>
      <c r="C482" s="41"/>
      <c r="D482" s="41">
        <f t="shared" si="17"/>
        <v>0</v>
      </c>
      <c r="E482" s="68"/>
      <c r="F482" s="5"/>
    </row>
    <row r="483" spans="1:7" ht="19.5" customHeight="1">
      <c r="A483" s="15">
        <v>29151</v>
      </c>
      <c r="B483" s="33" t="s">
        <v>223</v>
      </c>
      <c r="C483" s="41"/>
      <c r="D483" s="41">
        <f t="shared" si="17"/>
        <v>0</v>
      </c>
      <c r="E483" s="63"/>
      <c r="F483" s="5"/>
      <c r="G483" s="5"/>
    </row>
    <row r="484" spans="1:6" ht="21.75" customHeight="1">
      <c r="A484" s="15">
        <v>38564</v>
      </c>
      <c r="B484" s="48" t="s">
        <v>582</v>
      </c>
      <c r="C484" s="40"/>
      <c r="D484" s="40">
        <f t="shared" si="17"/>
        <v>0</v>
      </c>
      <c r="E484" s="59"/>
      <c r="F484" s="5"/>
    </row>
    <row r="485" spans="1:6" ht="24.75" customHeight="1">
      <c r="A485" s="1">
        <v>28839</v>
      </c>
      <c r="B485" s="90" t="s">
        <v>520</v>
      </c>
      <c r="C485" s="41"/>
      <c r="D485" s="41">
        <f>E485*2</f>
        <v>0</v>
      </c>
      <c r="E485" s="63"/>
      <c r="F485" s="5"/>
    </row>
    <row r="486" spans="1:6" ht="24.75" customHeight="1">
      <c r="A486" s="1">
        <v>39373</v>
      </c>
      <c r="B486" s="90" t="s">
        <v>647</v>
      </c>
      <c r="C486" s="41"/>
      <c r="D486" s="41">
        <f>E486*2</f>
        <v>0</v>
      </c>
      <c r="E486" s="63"/>
      <c r="F486" s="5"/>
    </row>
    <row r="487" spans="1:6" ht="20.25" customHeight="1">
      <c r="A487" s="15">
        <v>27542</v>
      </c>
      <c r="B487" s="53" t="s">
        <v>218</v>
      </c>
      <c r="C487" s="40"/>
      <c r="D487" s="40">
        <f t="shared" si="17"/>
        <v>0</v>
      </c>
      <c r="E487" s="59"/>
      <c r="F487" s="5"/>
    </row>
    <row r="488" spans="1:6" ht="24.75" customHeight="1">
      <c r="A488" s="1">
        <v>37271</v>
      </c>
      <c r="B488" s="90" t="s">
        <v>475</v>
      </c>
      <c r="C488" s="41"/>
      <c r="D488" s="41">
        <f t="shared" si="17"/>
        <v>0</v>
      </c>
      <c r="E488" s="63"/>
      <c r="F488" s="5"/>
    </row>
    <row r="489" spans="1:6" ht="21.75" customHeight="1">
      <c r="A489" s="15">
        <v>38032</v>
      </c>
      <c r="B489" s="48" t="s">
        <v>525</v>
      </c>
      <c r="C489" s="40"/>
      <c r="D489" s="40">
        <f>E489*2</f>
        <v>0</v>
      </c>
      <c r="E489" s="59"/>
      <c r="F489" s="5"/>
    </row>
    <row r="490" spans="1:6" ht="24" customHeight="1">
      <c r="A490" s="1">
        <v>38226</v>
      </c>
      <c r="B490" s="1" t="s">
        <v>496</v>
      </c>
      <c r="C490" s="1"/>
      <c r="D490" s="1">
        <f t="shared" si="17"/>
        <v>0</v>
      </c>
      <c r="E490" s="62"/>
      <c r="F490" s="5"/>
    </row>
    <row r="491" spans="1:6" ht="12.75">
      <c r="A491" s="1">
        <v>22224</v>
      </c>
      <c r="B491" s="1" t="s">
        <v>120</v>
      </c>
      <c r="C491" s="1"/>
      <c r="D491" s="1">
        <f t="shared" si="17"/>
        <v>0</v>
      </c>
      <c r="E491" s="62"/>
      <c r="F491" s="5"/>
    </row>
    <row r="492" spans="1:6" ht="12.75">
      <c r="A492" s="1">
        <v>23611</v>
      </c>
      <c r="B492" s="37" t="s">
        <v>139</v>
      </c>
      <c r="C492" s="1"/>
      <c r="D492" s="1">
        <f t="shared" si="17"/>
        <v>0</v>
      </c>
      <c r="E492" s="64"/>
      <c r="F492" s="5"/>
    </row>
    <row r="493" spans="1:6" ht="21.75" customHeight="1">
      <c r="A493" s="15">
        <v>27747</v>
      </c>
      <c r="B493" s="48" t="s">
        <v>365</v>
      </c>
      <c r="C493" s="40"/>
      <c r="D493" s="40">
        <f t="shared" si="17"/>
        <v>0</v>
      </c>
      <c r="E493" s="59"/>
      <c r="F493" s="5"/>
    </row>
    <row r="494" spans="1:6" ht="23.25" customHeight="1">
      <c r="A494" s="1">
        <v>38620</v>
      </c>
      <c r="B494" s="129" t="s">
        <v>611</v>
      </c>
      <c r="C494" s="42"/>
      <c r="D494" s="42">
        <f t="shared" si="17"/>
        <v>0</v>
      </c>
      <c r="E494" s="128"/>
      <c r="F494" s="5"/>
    </row>
    <row r="495" spans="1:6" ht="21.75" customHeight="1">
      <c r="A495" s="15">
        <v>31495</v>
      </c>
      <c r="B495" s="48" t="s">
        <v>297</v>
      </c>
      <c r="C495" s="40"/>
      <c r="D495" s="40">
        <f t="shared" si="17"/>
        <v>0</v>
      </c>
      <c r="E495" s="59"/>
      <c r="F495" s="5"/>
    </row>
    <row r="496" spans="1:7" ht="25.5" customHeight="1">
      <c r="A496" s="15">
        <v>31533</v>
      </c>
      <c r="B496" s="89" t="s">
        <v>287</v>
      </c>
      <c r="C496" s="41"/>
      <c r="D496" s="41">
        <f t="shared" si="17"/>
        <v>0</v>
      </c>
      <c r="E496" s="63"/>
      <c r="F496" s="5"/>
      <c r="G496" s="5"/>
    </row>
    <row r="497" spans="1:6" ht="12.75">
      <c r="A497" s="1">
        <v>27554</v>
      </c>
      <c r="B497" s="49" t="s">
        <v>197</v>
      </c>
      <c r="C497" s="49"/>
      <c r="D497" s="49">
        <f t="shared" si="17"/>
        <v>0</v>
      </c>
      <c r="E497" s="72"/>
      <c r="F497" s="5"/>
    </row>
    <row r="498" spans="1:6" ht="21" customHeight="1">
      <c r="A498" s="1">
        <v>27886</v>
      </c>
      <c r="B498" s="96" t="s">
        <v>321</v>
      </c>
      <c r="C498" s="95"/>
      <c r="D498" s="95">
        <f t="shared" si="17"/>
        <v>0</v>
      </c>
      <c r="E498" s="97"/>
      <c r="F498" s="5"/>
    </row>
    <row r="499" spans="1:6" ht="20.25" customHeight="1">
      <c r="A499" s="15">
        <v>27759</v>
      </c>
      <c r="B499" s="53" t="s">
        <v>256</v>
      </c>
      <c r="C499" s="40"/>
      <c r="D499" s="40">
        <f t="shared" si="17"/>
        <v>0</v>
      </c>
      <c r="E499" s="59"/>
      <c r="F499" s="5"/>
    </row>
    <row r="500" spans="1:6" ht="12.75">
      <c r="A500" s="1">
        <v>23575</v>
      </c>
      <c r="B500" s="1" t="s">
        <v>166</v>
      </c>
      <c r="C500" s="1"/>
      <c r="D500" s="1">
        <f t="shared" si="17"/>
        <v>0</v>
      </c>
      <c r="E500" s="62"/>
      <c r="F500" s="5"/>
    </row>
    <row r="501" spans="1:6" ht="12.75">
      <c r="A501" s="1">
        <v>16542</v>
      </c>
      <c r="B501" s="1" t="s">
        <v>81</v>
      </c>
      <c r="C501" s="1"/>
      <c r="D501" s="1">
        <f t="shared" si="17"/>
        <v>0</v>
      </c>
      <c r="E501" s="70"/>
      <c r="F501" s="5"/>
    </row>
    <row r="502" spans="1:6" ht="12.75">
      <c r="A502" s="1">
        <v>16548</v>
      </c>
      <c r="B502" s="1" t="s">
        <v>82</v>
      </c>
      <c r="C502" s="1"/>
      <c r="D502" s="1">
        <f t="shared" si="17"/>
        <v>0</v>
      </c>
      <c r="E502" s="70"/>
      <c r="F502" s="5"/>
    </row>
    <row r="503" spans="1:6" ht="21.75" customHeight="1">
      <c r="A503" s="15">
        <v>32155</v>
      </c>
      <c r="B503" s="48" t="s">
        <v>313</v>
      </c>
      <c r="C503" s="40"/>
      <c r="D503" s="40">
        <f t="shared" si="17"/>
        <v>0</v>
      </c>
      <c r="E503" s="59"/>
      <c r="F503" s="5"/>
    </row>
    <row r="504" spans="1:6" ht="24.75" customHeight="1">
      <c r="A504" s="1">
        <v>38212</v>
      </c>
      <c r="B504" s="89" t="s">
        <v>543</v>
      </c>
      <c r="C504" s="49"/>
      <c r="D504" s="49">
        <f>E504*2</f>
        <v>0</v>
      </c>
      <c r="E504" s="72"/>
      <c r="F504" s="5"/>
    </row>
    <row r="505" spans="1:6" ht="24.75" customHeight="1">
      <c r="A505" s="1">
        <v>32097</v>
      </c>
      <c r="B505" s="89" t="s">
        <v>320</v>
      </c>
      <c r="C505" s="49"/>
      <c r="D505" s="49">
        <f t="shared" si="17"/>
        <v>0</v>
      </c>
      <c r="E505" s="72"/>
      <c r="F505" s="5"/>
    </row>
    <row r="506" spans="1:6" ht="21.75" customHeight="1">
      <c r="A506" s="1">
        <v>30954</v>
      </c>
      <c r="B506" s="81" t="s">
        <v>291</v>
      </c>
      <c r="C506" s="51"/>
      <c r="D506" s="51">
        <f t="shared" si="17"/>
        <v>0</v>
      </c>
      <c r="E506" s="66"/>
      <c r="F506" s="5"/>
    </row>
    <row r="507" spans="1:5" ht="12.75">
      <c r="A507" s="1">
        <v>27661</v>
      </c>
      <c r="B507" s="49" t="s">
        <v>195</v>
      </c>
      <c r="C507" s="49"/>
      <c r="D507" s="49">
        <f t="shared" si="17"/>
        <v>0</v>
      </c>
      <c r="E507" s="72"/>
    </row>
    <row r="508" spans="1:5" ht="12.75">
      <c r="A508" s="1">
        <v>27717</v>
      </c>
      <c r="B508" s="49" t="s">
        <v>196</v>
      </c>
      <c r="C508" s="49"/>
      <c r="D508" s="49">
        <f t="shared" si="17"/>
        <v>0</v>
      </c>
      <c r="E508" s="72"/>
    </row>
    <row r="509" spans="1:5" ht="12.75">
      <c r="A509" s="1">
        <v>27974</v>
      </c>
      <c r="B509" s="49" t="s">
        <v>204</v>
      </c>
      <c r="C509" s="1"/>
      <c r="D509" s="1">
        <f t="shared" si="17"/>
        <v>0</v>
      </c>
      <c r="E509" s="71"/>
    </row>
    <row r="510" spans="1:5" ht="12.75">
      <c r="A510" s="1">
        <v>27980</v>
      </c>
      <c r="B510" s="33" t="s">
        <v>219</v>
      </c>
      <c r="C510" s="1"/>
      <c r="D510" s="1">
        <f t="shared" si="17"/>
        <v>0</v>
      </c>
      <c r="E510" s="71"/>
    </row>
    <row r="511" spans="1:8" ht="29.25" customHeight="1">
      <c r="A511" s="16">
        <v>37661</v>
      </c>
      <c r="B511" s="56" t="s">
        <v>295</v>
      </c>
      <c r="C511" s="51">
        <v>0</v>
      </c>
      <c r="D511" s="51">
        <f aca="true" t="shared" si="18" ref="D511:D540">E511*2</f>
        <v>0</v>
      </c>
      <c r="E511" s="66"/>
      <c r="F511" s="5"/>
      <c r="H511" s="5"/>
    </row>
    <row r="512" spans="1:6" ht="30.75" customHeight="1">
      <c r="A512" s="1">
        <v>32015</v>
      </c>
      <c r="B512" s="120" t="s">
        <v>156</v>
      </c>
      <c r="C512" s="41"/>
      <c r="D512" s="41">
        <f t="shared" si="18"/>
        <v>0</v>
      </c>
      <c r="E512" s="127"/>
      <c r="F512" s="5"/>
    </row>
    <row r="513" spans="1:6" ht="16.5" customHeight="1">
      <c r="A513" s="1">
        <v>17057</v>
      </c>
      <c r="B513" s="33" t="s">
        <v>190</v>
      </c>
      <c r="C513" s="41"/>
      <c r="D513" s="41">
        <f t="shared" si="18"/>
        <v>0</v>
      </c>
      <c r="E513" s="63"/>
      <c r="F513" s="5"/>
    </row>
    <row r="514" spans="1:6" ht="21.75" customHeight="1">
      <c r="A514" s="15">
        <v>29243</v>
      </c>
      <c r="B514" s="53" t="s">
        <v>231</v>
      </c>
      <c r="C514" s="40"/>
      <c r="D514" s="40">
        <f t="shared" si="18"/>
        <v>0</v>
      </c>
      <c r="E514" s="59"/>
      <c r="F514" s="5"/>
    </row>
    <row r="515" spans="1:7" ht="21.75" customHeight="1">
      <c r="A515" s="1">
        <v>35195</v>
      </c>
      <c r="B515" s="89" t="s">
        <v>363</v>
      </c>
      <c r="C515" s="49"/>
      <c r="D515" s="49">
        <f t="shared" si="18"/>
        <v>0</v>
      </c>
      <c r="E515" s="72"/>
      <c r="F515" s="5"/>
      <c r="G515" s="5"/>
    </row>
    <row r="516" spans="1:7" ht="30" customHeight="1">
      <c r="A516" s="15">
        <v>33984</v>
      </c>
      <c r="B516" s="48" t="s">
        <v>304</v>
      </c>
      <c r="C516" s="40"/>
      <c r="D516" s="40">
        <f t="shared" si="18"/>
        <v>0</v>
      </c>
      <c r="E516" s="59"/>
      <c r="F516" s="5"/>
      <c r="G516" s="5"/>
    </row>
    <row r="517" spans="1:7" ht="21.75" customHeight="1">
      <c r="A517">
        <v>39487</v>
      </c>
      <c r="B517" s="89" t="s">
        <v>662</v>
      </c>
      <c r="C517" s="49"/>
      <c r="D517" s="49">
        <f>E517*2</f>
        <v>0</v>
      </c>
      <c r="E517" s="72"/>
      <c r="F517" s="5"/>
      <c r="G517" s="5"/>
    </row>
    <row r="518" spans="1:7" ht="12.75">
      <c r="A518" s="1">
        <v>22060</v>
      </c>
      <c r="B518" s="2" t="s">
        <v>109</v>
      </c>
      <c r="C518" s="1"/>
      <c r="D518" s="1">
        <f t="shared" si="18"/>
        <v>0</v>
      </c>
      <c r="E518" s="62"/>
      <c r="F518" s="5"/>
      <c r="G518" s="5"/>
    </row>
    <row r="519" spans="1:7" ht="12.75">
      <c r="A519" s="1">
        <v>16485</v>
      </c>
      <c r="B519" s="1" t="s">
        <v>83</v>
      </c>
      <c r="C519" s="1"/>
      <c r="D519" s="1">
        <f t="shared" si="18"/>
        <v>0</v>
      </c>
      <c r="E519" s="70"/>
      <c r="F519" s="5"/>
      <c r="G519" s="5"/>
    </row>
    <row r="520" spans="1:7" ht="21.75" customHeight="1">
      <c r="A520" s="15">
        <v>26456</v>
      </c>
      <c r="B520" s="32" t="s">
        <v>175</v>
      </c>
      <c r="C520" s="40"/>
      <c r="D520" s="40">
        <f t="shared" si="18"/>
        <v>0</v>
      </c>
      <c r="E520" s="59"/>
      <c r="F520" s="5"/>
      <c r="G520" s="5"/>
    </row>
    <row r="521" spans="1:7" ht="19.5" customHeight="1">
      <c r="A521" s="15">
        <v>27673</v>
      </c>
      <c r="B521" s="49" t="s">
        <v>203</v>
      </c>
      <c r="C521" s="40"/>
      <c r="D521" s="40">
        <f t="shared" si="18"/>
        <v>0</v>
      </c>
      <c r="E521" s="65"/>
      <c r="F521" s="5"/>
      <c r="G521" s="5"/>
    </row>
    <row r="522" spans="1:7" ht="20.25" customHeight="1">
      <c r="A522" s="1">
        <v>26686</v>
      </c>
      <c r="B522" s="49" t="s">
        <v>180</v>
      </c>
      <c r="C522" s="49"/>
      <c r="D522" s="49">
        <f t="shared" si="18"/>
        <v>0</v>
      </c>
      <c r="E522" s="72"/>
      <c r="F522" s="5"/>
      <c r="G522" s="5"/>
    </row>
    <row r="523" spans="1:7" ht="18.75" customHeight="1">
      <c r="A523" s="1">
        <v>26692</v>
      </c>
      <c r="B523" s="49" t="s">
        <v>181</v>
      </c>
      <c r="C523" s="49"/>
      <c r="D523" s="49">
        <f t="shared" si="18"/>
        <v>0</v>
      </c>
      <c r="E523" s="72"/>
      <c r="F523" s="5"/>
      <c r="G523" s="5"/>
    </row>
    <row r="524" spans="1:7" ht="23.25" customHeight="1">
      <c r="A524" s="15">
        <v>37349</v>
      </c>
      <c r="B524" s="53" t="s">
        <v>482</v>
      </c>
      <c r="C524" s="40"/>
      <c r="D524" s="40">
        <f t="shared" si="18"/>
        <v>0</v>
      </c>
      <c r="E524" s="59"/>
      <c r="F524" s="5"/>
      <c r="G524" s="5"/>
    </row>
    <row r="525" spans="1:7" ht="21.75" customHeight="1">
      <c r="A525" s="1">
        <v>31243</v>
      </c>
      <c r="B525" s="89" t="s">
        <v>279</v>
      </c>
      <c r="C525" s="49"/>
      <c r="D525" s="49">
        <f t="shared" si="18"/>
        <v>0</v>
      </c>
      <c r="E525" s="72"/>
      <c r="F525" s="5"/>
      <c r="G525" s="5"/>
    </row>
    <row r="526" spans="1:7" ht="31.5" customHeight="1">
      <c r="A526" s="15">
        <v>28851</v>
      </c>
      <c r="B526" s="83" t="s">
        <v>513</v>
      </c>
      <c r="C526" s="40"/>
      <c r="D526" s="40">
        <f>E526*2</f>
        <v>0</v>
      </c>
      <c r="E526" s="59"/>
      <c r="F526" s="5"/>
      <c r="G526" s="5"/>
    </row>
    <row r="527" spans="1:7" ht="21.75" customHeight="1">
      <c r="A527" s="15">
        <v>27691</v>
      </c>
      <c r="B527" s="32" t="s">
        <v>191</v>
      </c>
      <c r="C527" s="40"/>
      <c r="D527" s="40">
        <f t="shared" si="18"/>
        <v>0</v>
      </c>
      <c r="E527" s="59"/>
      <c r="F527" s="5"/>
      <c r="G527" s="5"/>
    </row>
    <row r="528" spans="1:7" ht="31.5" customHeight="1">
      <c r="A528" s="15">
        <v>32239</v>
      </c>
      <c r="B528" s="83" t="s">
        <v>303</v>
      </c>
      <c r="C528" s="40"/>
      <c r="D528" s="40">
        <f t="shared" si="18"/>
        <v>0</v>
      </c>
      <c r="E528" s="59"/>
      <c r="F528" s="5"/>
      <c r="G528" s="5"/>
    </row>
    <row r="529" spans="1:6" ht="24.75" customHeight="1">
      <c r="A529" s="1">
        <v>32594</v>
      </c>
      <c r="B529" s="89" t="s">
        <v>319</v>
      </c>
      <c r="C529" s="49"/>
      <c r="D529" s="49">
        <f t="shared" si="18"/>
        <v>0</v>
      </c>
      <c r="E529" s="72"/>
      <c r="F529" s="5"/>
    </row>
    <row r="530" spans="1:7" ht="18.75" customHeight="1">
      <c r="A530" s="1">
        <v>26796</v>
      </c>
      <c r="B530" s="49" t="s">
        <v>189</v>
      </c>
      <c r="C530" s="49"/>
      <c r="D530" s="49">
        <f t="shared" si="18"/>
        <v>0</v>
      </c>
      <c r="E530" s="72"/>
      <c r="F530" s="5"/>
      <c r="G530" s="5"/>
    </row>
    <row r="531" spans="1:7" ht="23.25" customHeight="1">
      <c r="A531" s="15">
        <v>28967</v>
      </c>
      <c r="B531" s="53" t="s">
        <v>215</v>
      </c>
      <c r="C531" s="40"/>
      <c r="D531" s="40">
        <f t="shared" si="18"/>
        <v>0</v>
      </c>
      <c r="E531" s="59"/>
      <c r="F531" s="5"/>
      <c r="G531" s="5"/>
    </row>
    <row r="532" spans="1:6" ht="21.75" customHeight="1">
      <c r="A532" s="1">
        <v>30784</v>
      </c>
      <c r="B532" s="89" t="s">
        <v>267</v>
      </c>
      <c r="C532" s="49"/>
      <c r="D532" s="49">
        <f t="shared" si="18"/>
        <v>0</v>
      </c>
      <c r="E532" s="72"/>
      <c r="F532" s="5"/>
    </row>
    <row r="533" spans="1:8" ht="24" customHeight="1">
      <c r="A533" s="16">
        <v>32009</v>
      </c>
      <c r="B533" s="56" t="s">
        <v>311</v>
      </c>
      <c r="C533" s="51">
        <v>0</v>
      </c>
      <c r="D533" s="51">
        <f t="shared" si="18"/>
        <v>0</v>
      </c>
      <c r="E533" s="66"/>
      <c r="F533" s="5"/>
      <c r="H533" s="5"/>
    </row>
    <row r="534" spans="1:5" ht="26.25" customHeight="1">
      <c r="A534" s="1">
        <v>35201</v>
      </c>
      <c r="B534" s="91" t="s">
        <v>301</v>
      </c>
      <c r="C534" s="1"/>
      <c r="D534" s="1">
        <f t="shared" si="18"/>
        <v>0</v>
      </c>
      <c r="E534" s="92"/>
    </row>
    <row r="535" spans="1:6" ht="21.75" customHeight="1">
      <c r="A535" s="1">
        <v>38316</v>
      </c>
      <c r="B535" s="89" t="s">
        <v>403</v>
      </c>
      <c r="C535" s="49"/>
      <c r="D535" s="49">
        <f t="shared" si="18"/>
        <v>0</v>
      </c>
      <c r="E535" s="72"/>
      <c r="F535" s="5"/>
    </row>
    <row r="536" spans="1:5" ht="12.75">
      <c r="A536" s="1">
        <v>27667</v>
      </c>
      <c r="B536" s="49" t="s">
        <v>198</v>
      </c>
      <c r="C536" s="49"/>
      <c r="D536" s="49">
        <f t="shared" si="18"/>
        <v>0</v>
      </c>
      <c r="E536" s="72"/>
    </row>
    <row r="537" spans="1:5" ht="12.75">
      <c r="A537" s="1">
        <v>17027</v>
      </c>
      <c r="B537" s="1" t="s">
        <v>84</v>
      </c>
      <c r="C537" s="1"/>
      <c r="D537" s="1">
        <f t="shared" si="18"/>
        <v>0</v>
      </c>
      <c r="E537" s="70"/>
    </row>
    <row r="538" spans="1:6" ht="30" customHeight="1">
      <c r="A538" s="15">
        <v>38164</v>
      </c>
      <c r="B538" s="48" t="s">
        <v>422</v>
      </c>
      <c r="C538" s="40"/>
      <c r="D538" s="40">
        <f t="shared" si="18"/>
        <v>0</v>
      </c>
      <c r="E538" s="59"/>
      <c r="F538" s="5"/>
    </row>
    <row r="539" spans="1:5" ht="24.75" customHeight="1">
      <c r="A539" s="1">
        <v>36979</v>
      </c>
      <c r="B539" s="89" t="s">
        <v>452</v>
      </c>
      <c r="C539" s="49"/>
      <c r="D539" s="49">
        <f t="shared" si="18"/>
        <v>0</v>
      </c>
      <c r="E539" s="72"/>
    </row>
    <row r="540" spans="1:5" ht="30" customHeight="1">
      <c r="A540" s="1">
        <v>38232</v>
      </c>
      <c r="B540" s="90" t="s">
        <v>546</v>
      </c>
      <c r="C540" s="41"/>
      <c r="D540" s="41">
        <f t="shared" si="18"/>
        <v>0</v>
      </c>
      <c r="E540" s="63"/>
    </row>
    <row r="541" spans="1:5" ht="34.5" customHeight="1">
      <c r="A541" s="1">
        <v>37740</v>
      </c>
      <c r="B541" s="89" t="s">
        <v>501</v>
      </c>
      <c r="C541" s="49"/>
      <c r="D541" s="49">
        <f aca="true" t="shared" si="19" ref="D541:D595">E541*2</f>
        <v>0</v>
      </c>
      <c r="E541" s="72"/>
    </row>
    <row r="542" spans="1:6" ht="30" customHeight="1">
      <c r="A542" s="15">
        <v>36519</v>
      </c>
      <c r="B542" s="48" t="s">
        <v>423</v>
      </c>
      <c r="C542" s="40"/>
      <c r="D542" s="40">
        <f>E542*2</f>
        <v>0</v>
      </c>
      <c r="E542" s="59"/>
      <c r="F542" s="5"/>
    </row>
    <row r="543" spans="1:5" ht="34.5" customHeight="1">
      <c r="A543" s="1">
        <v>37385</v>
      </c>
      <c r="B543" s="89" t="s">
        <v>481</v>
      </c>
      <c r="C543" s="49"/>
      <c r="D543" s="49">
        <f>E543*2</f>
        <v>0</v>
      </c>
      <c r="E543" s="72"/>
    </row>
    <row r="544" spans="1:5" ht="17.25" customHeight="1">
      <c r="A544" s="15">
        <v>26462</v>
      </c>
      <c r="B544" s="32" t="s">
        <v>176</v>
      </c>
      <c r="C544" s="40"/>
      <c r="D544" s="40">
        <f t="shared" si="19"/>
        <v>0</v>
      </c>
      <c r="E544" s="59"/>
    </row>
    <row r="545" spans="1:6" ht="21.75" customHeight="1">
      <c r="A545" s="1">
        <v>30514</v>
      </c>
      <c r="B545" s="54" t="s">
        <v>258</v>
      </c>
      <c r="C545" s="51"/>
      <c r="D545" s="51">
        <f>E545*2</f>
        <v>0</v>
      </c>
      <c r="E545" s="66"/>
      <c r="F545" s="5"/>
    </row>
    <row r="546" spans="1:5" ht="24.75" customHeight="1">
      <c r="A546" s="1">
        <v>39165</v>
      </c>
      <c r="B546" s="89" t="s">
        <v>640</v>
      </c>
      <c r="C546" s="49"/>
      <c r="D546" s="49">
        <f>E546*2</f>
        <v>0</v>
      </c>
      <c r="E546" s="72"/>
    </row>
    <row r="547" spans="1:5" ht="24.75" customHeight="1">
      <c r="A547" s="1">
        <v>37355</v>
      </c>
      <c r="B547" s="89" t="s">
        <v>478</v>
      </c>
      <c r="C547" s="49"/>
      <c r="D547" s="49">
        <f>E547*2</f>
        <v>0</v>
      </c>
      <c r="E547" s="72"/>
    </row>
    <row r="548" spans="1:6" ht="12.75">
      <c r="A548" s="1">
        <v>22100</v>
      </c>
      <c r="B548" s="2" t="s">
        <v>112</v>
      </c>
      <c r="C548" s="1"/>
      <c r="D548" s="1">
        <f t="shared" si="19"/>
        <v>0</v>
      </c>
      <c r="E548" s="62"/>
      <c r="F548" s="5"/>
    </row>
    <row r="549" spans="1:6" ht="21.75" customHeight="1">
      <c r="A549" s="15">
        <v>26001</v>
      </c>
      <c r="B549" s="32" t="s">
        <v>172</v>
      </c>
      <c r="C549" s="40"/>
      <c r="D549" s="40">
        <f>E549*2</f>
        <v>0</v>
      </c>
      <c r="E549" s="59"/>
      <c r="F549" s="5"/>
    </row>
    <row r="550" spans="1:6" ht="21.75" customHeight="1">
      <c r="A550" s="1">
        <v>37205</v>
      </c>
      <c r="B550" s="89" t="s">
        <v>342</v>
      </c>
      <c r="C550" s="49"/>
      <c r="D550" s="49">
        <f>E550*2</f>
        <v>0</v>
      </c>
      <c r="E550" s="72"/>
      <c r="F550" s="5"/>
    </row>
    <row r="551" spans="1:6" ht="12.75">
      <c r="A551" s="1">
        <v>23080</v>
      </c>
      <c r="B551" s="2" t="s">
        <v>162</v>
      </c>
      <c r="C551" s="1"/>
      <c r="D551" s="1">
        <f t="shared" si="19"/>
        <v>0</v>
      </c>
      <c r="E551" s="64"/>
      <c r="F551" s="5"/>
    </row>
    <row r="552" spans="1:6" ht="30" customHeight="1">
      <c r="A552" s="15">
        <v>36389</v>
      </c>
      <c r="B552" s="48" t="s">
        <v>410</v>
      </c>
      <c r="C552" s="40"/>
      <c r="D552" s="40">
        <f>E552*2</f>
        <v>0</v>
      </c>
      <c r="E552" s="59"/>
      <c r="F552" s="5"/>
    </row>
    <row r="553" spans="1:5" ht="24.75" customHeight="1">
      <c r="A553" s="1">
        <v>35896</v>
      </c>
      <c r="B553" s="89" t="s">
        <v>334</v>
      </c>
      <c r="C553" s="49"/>
      <c r="D553" s="49">
        <f>E553*2</f>
        <v>0</v>
      </c>
      <c r="E553" s="72"/>
    </row>
    <row r="554" spans="1:6" ht="12.75">
      <c r="A554" s="1">
        <v>22106</v>
      </c>
      <c r="B554" s="2" t="s">
        <v>111</v>
      </c>
      <c r="C554" s="1"/>
      <c r="D554" s="1">
        <f t="shared" si="19"/>
        <v>0</v>
      </c>
      <c r="E554" s="62"/>
      <c r="F554" s="5"/>
    </row>
    <row r="555" spans="1:6" ht="30" customHeight="1">
      <c r="A555" s="15">
        <v>31339</v>
      </c>
      <c r="B555" s="48" t="s">
        <v>306</v>
      </c>
      <c r="C555" s="40"/>
      <c r="D555" s="40">
        <f>E555*2</f>
        <v>0</v>
      </c>
      <c r="E555" s="59"/>
      <c r="F555" s="5"/>
    </row>
    <row r="556" spans="1:6" ht="12.75">
      <c r="A556" s="1">
        <v>22248</v>
      </c>
      <c r="B556" s="2" t="s">
        <v>114</v>
      </c>
      <c r="C556" s="1"/>
      <c r="D556" s="1">
        <f t="shared" si="19"/>
        <v>0</v>
      </c>
      <c r="E556" s="62"/>
      <c r="F556" s="5"/>
    </row>
    <row r="557" spans="1:6" ht="12.75">
      <c r="A557" s="1">
        <v>22254</v>
      </c>
      <c r="B557" s="2" t="s">
        <v>115</v>
      </c>
      <c r="C557" s="1"/>
      <c r="D557" s="1">
        <f t="shared" si="19"/>
        <v>0</v>
      </c>
      <c r="E557" s="62"/>
      <c r="F557" s="5"/>
    </row>
    <row r="558" spans="1:6" ht="12.75">
      <c r="A558" s="1">
        <v>21398</v>
      </c>
      <c r="B558" s="2" t="s">
        <v>85</v>
      </c>
      <c r="C558" s="1"/>
      <c r="D558" s="1">
        <f t="shared" si="19"/>
        <v>0</v>
      </c>
      <c r="E558" s="62"/>
      <c r="F558" s="5"/>
    </row>
    <row r="559" spans="1:8" ht="29.25" customHeight="1">
      <c r="A559" s="16">
        <v>36334</v>
      </c>
      <c r="B559" s="56" t="s">
        <v>293</v>
      </c>
      <c r="C559" s="51">
        <v>0</v>
      </c>
      <c r="D559" s="51">
        <f>E559*2</f>
        <v>0</v>
      </c>
      <c r="E559" s="66"/>
      <c r="F559" s="5"/>
      <c r="H559" s="5"/>
    </row>
    <row r="560" spans="1:5" ht="12.75">
      <c r="A560" s="1">
        <v>28235</v>
      </c>
      <c r="B560" s="49" t="s">
        <v>207</v>
      </c>
      <c r="C560" s="49"/>
      <c r="D560" s="49">
        <f t="shared" si="19"/>
        <v>0</v>
      </c>
      <c r="E560" s="72"/>
    </row>
    <row r="561" spans="1:5" ht="12.75">
      <c r="A561" s="1">
        <v>30720</v>
      </c>
      <c r="B561" s="2" t="s">
        <v>110</v>
      </c>
      <c r="C561" s="1"/>
      <c r="D561" s="1">
        <f t="shared" si="19"/>
        <v>0</v>
      </c>
      <c r="E561" s="62"/>
    </row>
    <row r="562" spans="1:5" ht="24" customHeight="1">
      <c r="A562" s="1">
        <v>37465</v>
      </c>
      <c r="B562" s="89" t="s">
        <v>487</v>
      </c>
      <c r="C562" s="41"/>
      <c r="D562" s="41">
        <f>E562*2</f>
        <v>0</v>
      </c>
      <c r="E562" s="63"/>
    </row>
    <row r="563" spans="1:5" ht="21.75" customHeight="1">
      <c r="A563" s="15">
        <v>28518</v>
      </c>
      <c r="B563" s="32" t="s">
        <v>208</v>
      </c>
      <c r="C563" s="40"/>
      <c r="D563" s="40">
        <f>E563*2</f>
        <v>0</v>
      </c>
      <c r="E563" s="59"/>
    </row>
    <row r="564" spans="1:5" ht="24" customHeight="1">
      <c r="A564" s="1">
        <v>39429</v>
      </c>
      <c r="B564" s="89" t="s">
        <v>652</v>
      </c>
      <c r="C564" s="41"/>
      <c r="D564" s="41">
        <f t="shared" si="19"/>
        <v>0</v>
      </c>
      <c r="E564" s="63"/>
    </row>
    <row r="565" spans="1:6" ht="30" customHeight="1">
      <c r="A565" s="15">
        <v>35316</v>
      </c>
      <c r="B565" s="48" t="s">
        <v>474</v>
      </c>
      <c r="C565" s="40"/>
      <c r="D565" s="40">
        <f>E565*2</f>
        <v>0</v>
      </c>
      <c r="E565" s="59"/>
      <c r="F565" s="5"/>
    </row>
    <row r="566" spans="1:7" ht="12.75">
      <c r="A566" s="1">
        <v>28275</v>
      </c>
      <c r="B566" s="49" t="s">
        <v>206</v>
      </c>
      <c r="C566" s="49"/>
      <c r="D566" s="49">
        <f t="shared" si="19"/>
        <v>0</v>
      </c>
      <c r="E566" s="72"/>
      <c r="G566" s="5"/>
    </row>
    <row r="567" spans="1:7" ht="21.75" customHeight="1">
      <c r="A567" s="15">
        <v>27548</v>
      </c>
      <c r="B567" s="32" t="s">
        <v>192</v>
      </c>
      <c r="C567" s="40"/>
      <c r="D567" s="40">
        <f>E567*2</f>
        <v>0</v>
      </c>
      <c r="E567" s="59"/>
      <c r="G567" s="5"/>
    </row>
    <row r="568" spans="1:7" ht="21.75" customHeight="1">
      <c r="A568" s="15">
        <v>29279</v>
      </c>
      <c r="B568" s="32" t="s">
        <v>237</v>
      </c>
      <c r="C568" s="40"/>
      <c r="D568" s="40">
        <f>E568*2</f>
        <v>0</v>
      </c>
      <c r="E568" s="59"/>
      <c r="G568" s="5"/>
    </row>
    <row r="569" spans="1:7" ht="12.75">
      <c r="A569" s="1">
        <v>16907</v>
      </c>
      <c r="B569" s="1" t="s">
        <v>86</v>
      </c>
      <c r="C569" s="1"/>
      <c r="D569" s="1">
        <f t="shared" si="19"/>
        <v>0</v>
      </c>
      <c r="E569" s="70"/>
      <c r="G569" s="5"/>
    </row>
    <row r="570" spans="1:7" ht="12.75">
      <c r="A570" s="1">
        <v>14835</v>
      </c>
      <c r="B570" s="1" t="s">
        <v>87</v>
      </c>
      <c r="C570" s="1"/>
      <c r="D570" s="1">
        <f t="shared" si="19"/>
        <v>0</v>
      </c>
      <c r="E570" s="62"/>
      <c r="G570" s="5"/>
    </row>
    <row r="571" spans="1:6" ht="30" customHeight="1">
      <c r="A571" s="15">
        <v>38842</v>
      </c>
      <c r="B571" s="48" t="s">
        <v>395</v>
      </c>
      <c r="C571" s="40"/>
      <c r="D571" s="40">
        <f>E571*2</f>
        <v>0</v>
      </c>
      <c r="E571" s="130"/>
      <c r="F571" s="5"/>
    </row>
    <row r="572" spans="1:7" ht="12.75">
      <c r="A572" s="1">
        <v>24148</v>
      </c>
      <c r="B572" s="2" t="s">
        <v>160</v>
      </c>
      <c r="C572" s="1"/>
      <c r="D572" s="1">
        <f t="shared" si="19"/>
        <v>0</v>
      </c>
      <c r="E572" s="75"/>
      <c r="G572" s="5"/>
    </row>
    <row r="573" spans="1:7" ht="12.75">
      <c r="A573" s="1">
        <v>17015</v>
      </c>
      <c r="B573" s="1" t="s">
        <v>88</v>
      </c>
      <c r="C573" s="1"/>
      <c r="D573" s="1">
        <f t="shared" si="19"/>
        <v>0</v>
      </c>
      <c r="E573" s="70"/>
      <c r="G573" s="5"/>
    </row>
    <row r="574" spans="1:7" ht="18" customHeight="1">
      <c r="A574" s="1">
        <v>29255</v>
      </c>
      <c r="B574" s="33" t="s">
        <v>242</v>
      </c>
      <c r="C574" s="41"/>
      <c r="D574" s="41">
        <f>E574*2</f>
        <v>0</v>
      </c>
      <c r="E574" s="63"/>
      <c r="G574" s="5"/>
    </row>
    <row r="575" spans="1:7" ht="21.75" customHeight="1">
      <c r="A575" s="15">
        <v>26450</v>
      </c>
      <c r="B575" s="32" t="s">
        <v>177</v>
      </c>
      <c r="C575" s="40"/>
      <c r="D575" s="40">
        <f>E575*2</f>
        <v>0</v>
      </c>
      <c r="E575" s="59"/>
      <c r="G575" s="5"/>
    </row>
    <row r="576" spans="1:7" ht="12.75">
      <c r="A576" s="1">
        <v>27986</v>
      </c>
      <c r="B576" s="49" t="s">
        <v>205</v>
      </c>
      <c r="C576" s="49"/>
      <c r="D576" s="49">
        <f t="shared" si="19"/>
        <v>0</v>
      </c>
      <c r="E576" s="72"/>
      <c r="G576" s="5"/>
    </row>
    <row r="577" spans="1:7" ht="12.75">
      <c r="A577" s="1">
        <v>22982</v>
      </c>
      <c r="B577" s="2" t="s">
        <v>159</v>
      </c>
      <c r="C577" s="1"/>
      <c r="D577" s="1">
        <f t="shared" si="19"/>
        <v>0</v>
      </c>
      <c r="E577" s="64"/>
      <c r="G577" s="5"/>
    </row>
    <row r="578" spans="1:7" ht="21.75" customHeight="1">
      <c r="A578" s="15">
        <v>29261</v>
      </c>
      <c r="B578" s="32" t="s">
        <v>232</v>
      </c>
      <c r="C578" s="40"/>
      <c r="D578" s="40">
        <f>E578*2</f>
        <v>0</v>
      </c>
      <c r="E578" s="59"/>
      <c r="G578" s="5"/>
    </row>
    <row r="579" spans="1:7" ht="17.25" customHeight="1">
      <c r="A579" s="1">
        <v>29237</v>
      </c>
      <c r="B579" s="51" t="s">
        <v>229</v>
      </c>
      <c r="C579" s="51"/>
      <c r="D579" s="51">
        <f t="shared" si="19"/>
        <v>0</v>
      </c>
      <c r="E579" s="66"/>
      <c r="G579" s="5"/>
    </row>
    <row r="580" spans="1:7" ht="12.75">
      <c r="A580" s="1">
        <v>38780</v>
      </c>
      <c r="B580" s="1" t="s">
        <v>89</v>
      </c>
      <c r="C580" s="1"/>
      <c r="D580" s="1">
        <f t="shared" si="19"/>
        <v>0</v>
      </c>
      <c r="E580" s="70"/>
      <c r="G580" s="5"/>
    </row>
    <row r="581" spans="1:7" ht="30" customHeight="1">
      <c r="A581" s="15">
        <v>32021</v>
      </c>
      <c r="B581" s="48" t="s">
        <v>305</v>
      </c>
      <c r="C581" s="40"/>
      <c r="D581" s="40">
        <f>E581*2</f>
        <v>0</v>
      </c>
      <c r="E581" s="59"/>
      <c r="G581" s="5"/>
    </row>
    <row r="582" spans="1:7" ht="12.75">
      <c r="A582" s="1">
        <v>20119</v>
      </c>
      <c r="B582" s="1" t="s">
        <v>90</v>
      </c>
      <c r="C582" s="1"/>
      <c r="D582" s="1">
        <f t="shared" si="19"/>
        <v>0</v>
      </c>
      <c r="E582" s="70"/>
      <c r="G582" s="5"/>
    </row>
    <row r="583" spans="1:5" ht="26.25" customHeight="1">
      <c r="A583" s="1">
        <v>38292</v>
      </c>
      <c r="B583" s="83" t="s">
        <v>561</v>
      </c>
      <c r="C583" s="1"/>
      <c r="D583" s="1">
        <f t="shared" si="19"/>
        <v>0</v>
      </c>
      <c r="E583" s="92"/>
    </row>
    <row r="584" spans="1:7" ht="30" customHeight="1">
      <c r="A584" s="15">
        <v>36056</v>
      </c>
      <c r="B584" s="48" t="s">
        <v>402</v>
      </c>
      <c r="C584" s="40"/>
      <c r="D584" s="40">
        <f>E584*2</f>
        <v>0</v>
      </c>
      <c r="E584" s="59"/>
      <c r="G584" s="5"/>
    </row>
    <row r="585" spans="1:7" ht="12.75">
      <c r="A585" s="1">
        <v>20180</v>
      </c>
      <c r="B585" s="1" t="s">
        <v>91</v>
      </c>
      <c r="C585" s="1"/>
      <c r="D585" s="1">
        <f t="shared" si="19"/>
        <v>0</v>
      </c>
      <c r="E585" s="62"/>
      <c r="G585" s="5"/>
    </row>
    <row r="586" spans="1:7" ht="12.75">
      <c r="A586" s="1">
        <v>20186</v>
      </c>
      <c r="B586" s="1" t="s">
        <v>92</v>
      </c>
      <c r="C586" s="1"/>
      <c r="D586" s="1">
        <f t="shared" si="19"/>
        <v>0</v>
      </c>
      <c r="E586" s="62"/>
      <c r="G586" s="5"/>
    </row>
    <row r="587" spans="1:7" ht="12.75">
      <c r="A587" s="1">
        <v>22526</v>
      </c>
      <c r="B587" s="2" t="s">
        <v>193</v>
      </c>
      <c r="C587" s="33"/>
      <c r="D587" s="33">
        <f t="shared" si="19"/>
        <v>0</v>
      </c>
      <c r="E587" s="64"/>
      <c r="G587" s="5"/>
    </row>
    <row r="588" spans="1:7" ht="12.75">
      <c r="A588" s="1">
        <v>22532</v>
      </c>
      <c r="B588" s="2" t="s">
        <v>194</v>
      </c>
      <c r="C588" s="33"/>
      <c r="D588" s="33">
        <f t="shared" si="19"/>
        <v>0</v>
      </c>
      <c r="E588" s="64"/>
      <c r="G588" s="5"/>
    </row>
    <row r="589" spans="1:7" ht="12.75">
      <c r="A589" s="1">
        <v>20943</v>
      </c>
      <c r="B589" s="1" t="s">
        <v>93</v>
      </c>
      <c r="C589" s="1"/>
      <c r="D589" s="1">
        <f t="shared" si="19"/>
        <v>0</v>
      </c>
      <c r="E589" s="62"/>
      <c r="G589" s="5"/>
    </row>
    <row r="590" spans="1:7" ht="18.75" customHeight="1">
      <c r="A590" s="1">
        <v>22988</v>
      </c>
      <c r="B590" s="129" t="s">
        <v>659</v>
      </c>
      <c r="C590" s="132"/>
      <c r="D590" s="132">
        <f t="shared" si="19"/>
        <v>0</v>
      </c>
      <c r="E590" s="133"/>
      <c r="G590" s="5"/>
    </row>
    <row r="591" spans="1:7" ht="12.75">
      <c r="A591" s="1">
        <v>22422</v>
      </c>
      <c r="B591" s="1" t="s">
        <v>131</v>
      </c>
      <c r="C591" s="1"/>
      <c r="D591" s="1">
        <f t="shared" si="19"/>
        <v>0</v>
      </c>
      <c r="E591" s="62"/>
      <c r="G591" s="5"/>
    </row>
    <row r="592" spans="1:7" ht="12.75">
      <c r="A592" s="1">
        <v>28241</v>
      </c>
      <c r="B592" s="49" t="s">
        <v>210</v>
      </c>
      <c r="C592" s="49"/>
      <c r="D592" s="49">
        <f t="shared" si="19"/>
        <v>0</v>
      </c>
      <c r="E592" s="72"/>
      <c r="G592" s="5"/>
    </row>
    <row r="593" spans="1:7" ht="12.75">
      <c r="A593" s="1">
        <v>29161</v>
      </c>
      <c r="B593" s="1" t="s">
        <v>167</v>
      </c>
      <c r="C593" s="1"/>
      <c r="D593" s="1">
        <f t="shared" si="19"/>
        <v>0</v>
      </c>
      <c r="E593" s="62"/>
      <c r="G593" s="5"/>
    </row>
    <row r="594" spans="1:7" ht="21.75" customHeight="1">
      <c r="A594" s="1">
        <v>37834</v>
      </c>
      <c r="B594" s="32" t="s">
        <v>512</v>
      </c>
      <c r="C594" s="1"/>
      <c r="D594" s="1">
        <f t="shared" si="19"/>
        <v>0</v>
      </c>
      <c r="E594" s="94"/>
      <c r="G594" s="5"/>
    </row>
    <row r="595" spans="1:7" ht="12.75">
      <c r="A595" s="1">
        <v>27992</v>
      </c>
      <c r="B595" s="49" t="s">
        <v>200</v>
      </c>
      <c r="C595" s="1"/>
      <c r="D595" s="1">
        <f t="shared" si="19"/>
        <v>0</v>
      </c>
      <c r="E595" s="71"/>
      <c r="G595" s="5"/>
    </row>
    <row r="596" spans="1:7" ht="12.75">
      <c r="A596" s="1">
        <v>28281</v>
      </c>
      <c r="B596" s="49" t="s">
        <v>209</v>
      </c>
      <c r="C596" s="49"/>
      <c r="D596" s="49">
        <f aca="true" t="shared" si="20" ref="D596:D608">E596*2</f>
        <v>0</v>
      </c>
      <c r="E596" s="72"/>
      <c r="G596" s="5"/>
    </row>
    <row r="597" spans="1:7" ht="30" customHeight="1">
      <c r="A597" s="1">
        <v>38570</v>
      </c>
      <c r="B597" s="98" t="s">
        <v>581</v>
      </c>
      <c r="C597" s="51"/>
      <c r="D597" s="51">
        <f>E597*2</f>
        <v>0</v>
      </c>
      <c r="E597" s="66"/>
      <c r="G597" s="5"/>
    </row>
    <row r="598" spans="1:7" ht="21.75" customHeight="1">
      <c r="A598" s="1">
        <v>36865</v>
      </c>
      <c r="B598" s="32" t="s">
        <v>446</v>
      </c>
      <c r="C598" s="1"/>
      <c r="D598" s="1">
        <f t="shared" si="20"/>
        <v>0</v>
      </c>
      <c r="E598" s="94"/>
      <c r="G598" s="5"/>
    </row>
    <row r="599" spans="1:7" ht="23.25" customHeight="1">
      <c r="A599" s="1">
        <v>27753</v>
      </c>
      <c r="B599" s="33" t="s">
        <v>251</v>
      </c>
      <c r="C599" s="41"/>
      <c r="D599" s="41">
        <f>E599*2</f>
        <v>0</v>
      </c>
      <c r="E599" s="63"/>
      <c r="G599" s="5"/>
    </row>
    <row r="600" spans="1:7" ht="21.75" customHeight="1">
      <c r="A600" s="15">
        <v>26444</v>
      </c>
      <c r="B600" s="32" t="s">
        <v>178</v>
      </c>
      <c r="C600" s="40"/>
      <c r="D600" s="40">
        <f t="shared" si="20"/>
        <v>0</v>
      </c>
      <c r="E600" s="59"/>
      <c r="G600" s="5"/>
    </row>
    <row r="601" spans="1:7" ht="18" customHeight="1">
      <c r="A601" s="1">
        <v>28223</v>
      </c>
      <c r="B601" s="33" t="s">
        <v>227</v>
      </c>
      <c r="C601" s="41"/>
      <c r="D601" s="41">
        <f>E601*2</f>
        <v>0</v>
      </c>
      <c r="E601" s="63"/>
      <c r="G601" s="5"/>
    </row>
    <row r="602" spans="1:7" ht="18" customHeight="1">
      <c r="A602" s="1">
        <v>29231</v>
      </c>
      <c r="B602" s="33" t="s">
        <v>228</v>
      </c>
      <c r="C602" s="41"/>
      <c r="D602" s="41">
        <f t="shared" si="20"/>
        <v>0</v>
      </c>
      <c r="E602" s="63"/>
      <c r="G602" s="5"/>
    </row>
    <row r="603" spans="1:7" ht="12.75">
      <c r="A603" s="1">
        <v>27765</v>
      </c>
      <c r="B603" s="1" t="s">
        <v>346</v>
      </c>
      <c r="C603" s="1"/>
      <c r="D603" s="1">
        <f t="shared" si="20"/>
        <v>0</v>
      </c>
      <c r="E603" s="62"/>
      <c r="G603" s="5"/>
    </row>
    <row r="604" spans="1:7" ht="12.75">
      <c r="A604" s="1">
        <v>23222</v>
      </c>
      <c r="B604" s="2" t="s">
        <v>161</v>
      </c>
      <c r="C604" s="1"/>
      <c r="D604" s="1">
        <f t="shared" si="20"/>
        <v>0</v>
      </c>
      <c r="E604" s="64"/>
      <c r="G604" s="5"/>
    </row>
    <row r="605" spans="1:7" ht="12.75">
      <c r="A605" s="1">
        <v>27998</v>
      </c>
      <c r="B605" s="49" t="s">
        <v>202</v>
      </c>
      <c r="C605" s="1"/>
      <c r="D605" s="1">
        <f t="shared" si="20"/>
        <v>0</v>
      </c>
      <c r="E605" s="71"/>
      <c r="G605" s="5"/>
    </row>
    <row r="606" spans="1:7" ht="21.75" customHeight="1">
      <c r="A606" s="15">
        <v>29472</v>
      </c>
      <c r="B606" s="32" t="s">
        <v>248</v>
      </c>
      <c r="C606" s="40"/>
      <c r="D606" s="40">
        <f>E606*2</f>
        <v>0</v>
      </c>
      <c r="E606" s="59"/>
      <c r="G606" s="5"/>
    </row>
    <row r="607" spans="1:7" ht="30" customHeight="1">
      <c r="A607" s="1">
        <v>38322</v>
      </c>
      <c r="B607" s="98" t="s">
        <v>556</v>
      </c>
      <c r="C607" s="51"/>
      <c r="D607" s="51">
        <f>E607*2</f>
        <v>0</v>
      </c>
      <c r="E607" s="66"/>
      <c r="G607" s="5"/>
    </row>
    <row r="608" spans="1:7" ht="12.75">
      <c r="A608" s="1">
        <v>24136</v>
      </c>
      <c r="B608" s="1" t="s">
        <v>94</v>
      </c>
      <c r="C608" s="1">
        <v>22</v>
      </c>
      <c r="D608" s="1">
        <f t="shared" si="20"/>
        <v>0</v>
      </c>
      <c r="E608" s="70"/>
      <c r="G608" s="5"/>
    </row>
  </sheetData>
  <sheetProtection password="CC49" sheet="1" selectLockedCells="1" autoFilter="0"/>
  <protectedRanges>
    <protectedRange sqref="E515 C515 E450:E455 C450:C455 F148 E569:E570 E344:F344 E494 E566:E567 C566:C570 C496:C502 E496:E502 E572:E580 C572:C580 C553:C554 E13:E58 C288 E478:E483 E485:E488 E490:E492 C504:C513 E504:E513 E582:E583 C458:C494 E147:E159 E146:F146 E517:E554 E585:E608 C582:C608 C556:C564 E556:E564 C517:C551 E458:E475 C414:C448 E414:E448 E382:E384 E345:E380 E288 C2:C11 E2:E11 C163:C286 E163:E286 E290:E343 C290:C380 E61:E94 C13:C94 E386:E412 C382:C412 E144:E145 E143:F143 E96:E142 C96:C159" name="Диапазон1"/>
    <protectedRange sqref="C160 E160" name="Диапазон1_1"/>
    <protectedRange sqref="C161 E161" name="Диапазон1_2"/>
    <protectedRange sqref="E132:E133 C132:C133 E129 C129 E24 C24" name="Диапазон1_3"/>
    <protectedRange sqref="C95 E95" name="Диапазон1_6"/>
    <protectedRange sqref="E287 C287 E514 E542 C514:C517 E289 C289 E516 E565 C581 E581 C555 E555 C565 E571 C571 C584 E584 C552 E552 C538 E538 C542" name="Диапазон1_8"/>
    <protectedRange sqref="E59:E60 C59:C60 F148 F146 C62:C73 E62:E73 F143" name="Диапазон1_9"/>
    <protectedRange sqref="E413 C413" name="Диапазон1_10"/>
    <protectedRange sqref="E457 C457 E449 C449" name="Диапазон1_11"/>
    <protectedRange sqref="E568 C568" name="Диапазон1_12"/>
    <protectedRange sqref="C456 E456 C495 E495 C489 E489 C503 E503 C493 E493 C484 E484 C476:C477 E476:E477" name="Диапазон1_4"/>
    <protectedRange sqref="C162 E162" name="Диапазон1_15"/>
    <protectedRange sqref="E12" name="Диапазон1_16"/>
    <protectedRange sqref="C12" name="Диапазон1_15_1"/>
    <protectedRange sqref="C12 F12" name="Диапазон1_9_2"/>
  </protectedRanges>
  <autoFilter ref="B1:E608">
    <sortState ref="B2:E608">
      <sortCondition sortBy="value" ref="E2:E608"/>
    </sortState>
  </autoFilter>
  <dataValidations count="1">
    <dataValidation type="whole" allowBlank="1" showInputMessage="1" showErrorMessage="1" sqref="E2:E11 E13:E608">
      <formula1>0</formula1>
      <formula2>999999</formula2>
    </dataValidation>
  </dataValidations>
  <printOptions/>
  <pageMargins left="0.32" right="0.75" top="1" bottom="1" header="0.5" footer="0.5"/>
  <pageSetup horizontalDpi="600" verticalDpi="600" orientation="portrait" paperSize="9" scale="6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Lexa</dc:creator>
  <cp:keywords/>
  <dc:description/>
  <cp:lastModifiedBy>1</cp:lastModifiedBy>
  <cp:lastPrinted>2017-07-10T14:00:13Z</cp:lastPrinted>
  <dcterms:created xsi:type="dcterms:W3CDTF">2008-07-16T15:27:20Z</dcterms:created>
  <dcterms:modified xsi:type="dcterms:W3CDTF">2022-06-10T12:16:13Z</dcterms:modified>
  <cp:category/>
  <cp:version/>
  <cp:contentType/>
  <cp:contentStatus/>
</cp:coreProperties>
</file>