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7" activeTab="0"/>
  </bookViews>
  <sheets>
    <sheet name="Лист13" sheetId="1" r:id="rId1"/>
  </sheets>
  <definedNames/>
  <calcPr fullCalcOnLoad="1"/>
</workbook>
</file>

<file path=xl/sharedStrings.xml><?xml version="1.0" encoding="utf-8"?>
<sst xmlns="http://schemas.openxmlformats.org/spreadsheetml/2006/main" count="242" uniqueCount="230">
  <si>
    <t xml:space="preserve">  Наименование</t>
  </si>
  <si>
    <t xml:space="preserve">  Код</t>
  </si>
  <si>
    <t>Цена руб.</t>
  </si>
  <si>
    <t>Балясина</t>
  </si>
  <si>
    <t>Б 101</t>
  </si>
  <si>
    <t>Улитка</t>
  </si>
  <si>
    <t>С 118</t>
  </si>
  <si>
    <t>Б 102</t>
  </si>
  <si>
    <t>Венера</t>
  </si>
  <si>
    <t>С 113</t>
  </si>
  <si>
    <t>Б 103</t>
  </si>
  <si>
    <t>Крокодил</t>
  </si>
  <si>
    <t>С 131</t>
  </si>
  <si>
    <t>Б 104</t>
  </si>
  <si>
    <t>Балясина квадратная</t>
  </si>
  <si>
    <t>Б 105</t>
  </si>
  <si>
    <t>Б 106</t>
  </si>
  <si>
    <t>Гном дровосек</t>
  </si>
  <si>
    <t>С 104</t>
  </si>
  <si>
    <t>Б 107</t>
  </si>
  <si>
    <t>Гном повар</t>
  </si>
  <si>
    <t>С 105</t>
  </si>
  <si>
    <t>Крышка (26х26)</t>
  </si>
  <si>
    <t>Б 204</t>
  </si>
  <si>
    <t>Гном с морковкой</t>
  </si>
  <si>
    <t>С 106</t>
  </si>
  <si>
    <t>Б 205</t>
  </si>
  <si>
    <t>Гном с яблоком</t>
  </si>
  <si>
    <t>С 107</t>
  </si>
  <si>
    <t>Б 206</t>
  </si>
  <si>
    <t>Гном с клубничкой</t>
  </si>
  <si>
    <t>С 108</t>
  </si>
  <si>
    <t>Крышка (20х20)</t>
  </si>
  <si>
    <t>Б 207</t>
  </si>
  <si>
    <t>Гном с грибом</t>
  </si>
  <si>
    <t>С 109</t>
  </si>
  <si>
    <t>Б 208</t>
  </si>
  <si>
    <t>Гном шахтер</t>
  </si>
  <si>
    <t>С 110</t>
  </si>
  <si>
    <t>Б 209</t>
  </si>
  <si>
    <t>Заяц</t>
  </si>
  <si>
    <t>С 111</t>
  </si>
  <si>
    <t>Тумба (26х26)</t>
  </si>
  <si>
    <t>Б 201</t>
  </si>
  <si>
    <t>Белоснежка</t>
  </si>
  <si>
    <t>С 103</t>
  </si>
  <si>
    <t>Тумба (20х20)</t>
  </si>
  <si>
    <t>Б 203</t>
  </si>
  <si>
    <t>Колобок Ф</t>
  </si>
  <si>
    <t>С 146</t>
  </si>
  <si>
    <t>Б 202</t>
  </si>
  <si>
    <t>Колобок</t>
  </si>
  <si>
    <t>С 145</t>
  </si>
  <si>
    <t>Давид</t>
  </si>
  <si>
    <t>С 101</t>
  </si>
  <si>
    <t>Кот С.</t>
  </si>
  <si>
    <t>С 137</t>
  </si>
  <si>
    <t>Ева</t>
  </si>
  <si>
    <t>С 102</t>
  </si>
  <si>
    <t>Кот Л.</t>
  </si>
  <si>
    <t>С 127</t>
  </si>
  <si>
    <t>Цветочница</t>
  </si>
  <si>
    <t>А 111</t>
  </si>
  <si>
    <t>Ежик</t>
  </si>
  <si>
    <t>С 149</t>
  </si>
  <si>
    <t xml:space="preserve">Корзинка </t>
  </si>
  <si>
    <t>А 101</t>
  </si>
  <si>
    <t>Слон</t>
  </si>
  <si>
    <t>С 138</t>
  </si>
  <si>
    <t>Ваза К.</t>
  </si>
  <si>
    <t>А 102</t>
  </si>
  <si>
    <t>Бегемот</t>
  </si>
  <si>
    <t>С 139</t>
  </si>
  <si>
    <t>Ваза М.</t>
  </si>
  <si>
    <t>А 103</t>
  </si>
  <si>
    <t>Собака Ш.</t>
  </si>
  <si>
    <t>С 140</t>
  </si>
  <si>
    <t>Ваза О.Б.</t>
  </si>
  <si>
    <t>А 104</t>
  </si>
  <si>
    <t>Добрыня</t>
  </si>
  <si>
    <t>С 123</t>
  </si>
  <si>
    <t>Ваза атлант</t>
  </si>
  <si>
    <t>А 106</t>
  </si>
  <si>
    <t>Гусь</t>
  </si>
  <si>
    <t>С 142</t>
  </si>
  <si>
    <t>Ваза Д.</t>
  </si>
  <si>
    <t>А 107</t>
  </si>
  <si>
    <t>Лягушка Н.</t>
  </si>
  <si>
    <t>С 143</t>
  </si>
  <si>
    <t>Ваза Н.</t>
  </si>
  <si>
    <t>А 105</t>
  </si>
  <si>
    <t>Лягушка Т.</t>
  </si>
  <si>
    <t>С 128</t>
  </si>
  <si>
    <t>Ваза М.В.</t>
  </si>
  <si>
    <t>А 116</t>
  </si>
  <si>
    <t>Лягушка</t>
  </si>
  <si>
    <t>С 129</t>
  </si>
  <si>
    <t>Ваза П.</t>
  </si>
  <si>
    <t>А 112</t>
  </si>
  <si>
    <t>Маша</t>
  </si>
  <si>
    <t>С 169</t>
  </si>
  <si>
    <t>Ваза Ц.М.</t>
  </si>
  <si>
    <t>А 113</t>
  </si>
  <si>
    <t>Заяц М.</t>
  </si>
  <si>
    <t>С 130</t>
  </si>
  <si>
    <t>Ваза Ц.Б.</t>
  </si>
  <si>
    <t>А 114</t>
  </si>
  <si>
    <t>Заяц С.</t>
  </si>
  <si>
    <t>С 132</t>
  </si>
  <si>
    <t>Ваза В.</t>
  </si>
  <si>
    <t>А 115</t>
  </si>
  <si>
    <t>Заяц П.</t>
  </si>
  <si>
    <t>С 133</t>
  </si>
  <si>
    <t>Шар диаметр 220мм</t>
  </si>
  <si>
    <t>А 108</t>
  </si>
  <si>
    <t>Крот (без фонаря)</t>
  </si>
  <si>
    <t>С 134</t>
  </si>
  <si>
    <t>Шишка Н 280мм</t>
  </si>
  <si>
    <t>А 109</t>
  </si>
  <si>
    <t>Орел правый</t>
  </si>
  <si>
    <t>С 135</t>
  </si>
  <si>
    <t>Вазон башмачок</t>
  </si>
  <si>
    <t>А 110</t>
  </si>
  <si>
    <t>Орел левый</t>
  </si>
  <si>
    <t>С 167</t>
  </si>
  <si>
    <t>Фонтан К.</t>
  </si>
  <si>
    <t>Ф 101</t>
  </si>
  <si>
    <t>Тигр</t>
  </si>
  <si>
    <t>С 150</t>
  </si>
  <si>
    <t>Фонтан каскад</t>
  </si>
  <si>
    <t>Ф 102</t>
  </si>
  <si>
    <t>Маска Льва</t>
  </si>
  <si>
    <t>С 136</t>
  </si>
  <si>
    <t>Ф 106</t>
  </si>
  <si>
    <t>Русалка</t>
  </si>
  <si>
    <t>С 144</t>
  </si>
  <si>
    <t>Лавка без брусьев</t>
  </si>
  <si>
    <t>Л 101</t>
  </si>
  <si>
    <t>Фонтан девочка с розой</t>
  </si>
  <si>
    <t>Ф 103</t>
  </si>
  <si>
    <t>Орел Н.</t>
  </si>
  <si>
    <t>С 168</t>
  </si>
  <si>
    <t>Фонтан М.</t>
  </si>
  <si>
    <t>Ф 105</t>
  </si>
  <si>
    <t>Тяпа</t>
  </si>
  <si>
    <t>С 141</t>
  </si>
  <si>
    <t>Фонтан девушка на камне</t>
  </si>
  <si>
    <t>Ф 108</t>
  </si>
  <si>
    <t>Амур на подиуме</t>
  </si>
  <si>
    <t>С 153</t>
  </si>
  <si>
    <t>Фонтан Н.</t>
  </si>
  <si>
    <t>Ф 107</t>
  </si>
  <si>
    <t>Мопс</t>
  </si>
  <si>
    <t>С 151</t>
  </si>
  <si>
    <r>
      <t xml:space="preserve">Светильник амур </t>
    </r>
    <r>
      <rPr>
        <sz val="8"/>
        <color indexed="8"/>
        <rFont val="Arial Cyr"/>
        <family val="2"/>
      </rPr>
      <t>(без фонаря)</t>
    </r>
  </si>
  <si>
    <t>Д 101</t>
  </si>
  <si>
    <t xml:space="preserve">Мальчик П. </t>
  </si>
  <si>
    <t>С 152</t>
  </si>
  <si>
    <t xml:space="preserve">Светильник Н. </t>
  </si>
  <si>
    <t>Д 105</t>
  </si>
  <si>
    <t>Черепаха Б.</t>
  </si>
  <si>
    <t>С 155</t>
  </si>
  <si>
    <t xml:space="preserve">Светильник К. </t>
  </si>
  <si>
    <t>Д 102</t>
  </si>
  <si>
    <t>Дональд</t>
  </si>
  <si>
    <t>С 154</t>
  </si>
  <si>
    <t xml:space="preserve">Собака </t>
  </si>
  <si>
    <t>С 157</t>
  </si>
  <si>
    <t>Опора (без фонаря)</t>
  </si>
  <si>
    <t>Д 104</t>
  </si>
  <si>
    <t>Лебедь</t>
  </si>
  <si>
    <t>С 158</t>
  </si>
  <si>
    <t>Лев правый</t>
  </si>
  <si>
    <t>С 120</t>
  </si>
  <si>
    <t>Сова</t>
  </si>
  <si>
    <t>С 156</t>
  </si>
  <si>
    <t>С 119</t>
  </si>
  <si>
    <t>Лебедь М.</t>
  </si>
  <si>
    <t>С 159</t>
  </si>
  <si>
    <t>Лев левый</t>
  </si>
  <si>
    <t>С 121</t>
  </si>
  <si>
    <t>Крот с тачкой</t>
  </si>
  <si>
    <t>С 164</t>
  </si>
  <si>
    <t>Бюст</t>
  </si>
  <si>
    <t>С 122</t>
  </si>
  <si>
    <t>Башмак</t>
  </si>
  <si>
    <t>С 160</t>
  </si>
  <si>
    <t>Подиум Н.</t>
  </si>
  <si>
    <t>С 125</t>
  </si>
  <si>
    <t>Заяц с корзиной</t>
  </si>
  <si>
    <t>С 161</t>
  </si>
  <si>
    <t>Подиум Р.</t>
  </si>
  <si>
    <t>С 124</t>
  </si>
  <si>
    <t>Девушка-подиум</t>
  </si>
  <si>
    <t>С 162</t>
  </si>
  <si>
    <t>Подиум К</t>
  </si>
  <si>
    <t>С 147</t>
  </si>
  <si>
    <t>Гриб</t>
  </si>
  <si>
    <t>С 163</t>
  </si>
  <si>
    <t>Подиум В.</t>
  </si>
  <si>
    <t>С 126</t>
  </si>
  <si>
    <t>Маска Льва Н.</t>
  </si>
  <si>
    <t>С 165</t>
  </si>
  <si>
    <t>Утро</t>
  </si>
  <si>
    <t>С 112</t>
  </si>
  <si>
    <t>Гриб Н.</t>
  </si>
  <si>
    <t>С 166</t>
  </si>
  <si>
    <t>Черепаха</t>
  </si>
  <si>
    <t>С 116</t>
  </si>
  <si>
    <t>Ангел на шаре</t>
  </si>
  <si>
    <t>С 170</t>
  </si>
  <si>
    <t>Опалубка 2 м/п</t>
  </si>
  <si>
    <t>А 117</t>
  </si>
  <si>
    <t>Ваза В.Н.</t>
  </si>
  <si>
    <r>
      <t xml:space="preserve">Цена </t>
    </r>
    <r>
      <rPr>
        <sz val="10"/>
        <rFont val="Arial Cyr"/>
        <family val="0"/>
      </rPr>
      <t>(Бронза)</t>
    </r>
    <r>
      <rPr>
        <sz val="11"/>
        <rFont val="Arial Cyr"/>
        <family val="2"/>
      </rPr>
      <t xml:space="preserve"> </t>
    </r>
  </si>
  <si>
    <r>
      <t xml:space="preserve">Цена </t>
    </r>
    <r>
      <rPr>
        <sz val="10"/>
        <rFont val="Arial Cyr"/>
        <family val="0"/>
      </rPr>
      <t xml:space="preserve">(Бронза) </t>
    </r>
  </si>
  <si>
    <t>Фонтан девушка с вазой</t>
  </si>
  <si>
    <t>Ф 109</t>
  </si>
  <si>
    <t>Башмачок с собачкой</t>
  </si>
  <si>
    <t>Балясина симметричная</t>
  </si>
  <si>
    <t>Фонтан девочка в купели</t>
  </si>
  <si>
    <t>А 118</t>
  </si>
  <si>
    <t>Трепалый</t>
  </si>
  <si>
    <t xml:space="preserve">Черепаха Н. </t>
  </si>
  <si>
    <t>С 171</t>
  </si>
  <si>
    <t>Девочка на лебеде</t>
  </si>
  <si>
    <t>С 172</t>
  </si>
  <si>
    <t>Жаба</t>
  </si>
  <si>
    <t>С 173</t>
  </si>
  <si>
    <t>на 02.04.2024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</si>
</sst>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1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shrinkToFit="1"/>
    </xf>
    <xf numFmtId="2" fontId="0" fillId="0" borderId="10" xfId="0" applyNumberFormat="1" applyFont="1" applyBorder="1" applyAlignment="1">
      <alignment shrinkToFit="1"/>
    </xf>
    <xf numFmtId="0" fontId="0" fillId="0" borderId="11" xfId="0" applyFont="1" applyBorder="1" applyAlignment="1">
      <alignment shrinkToFit="1"/>
    </xf>
    <xf numFmtId="2" fontId="0" fillId="0" borderId="11" xfId="0" applyNumberFormat="1" applyFont="1" applyBorder="1" applyAlignment="1">
      <alignment shrinkToFit="1"/>
    </xf>
    <xf numFmtId="0" fontId="4" fillId="33" borderId="10" xfId="0" applyFont="1" applyFill="1" applyBorder="1" applyAlignment="1">
      <alignment shrinkToFit="1"/>
    </xf>
    <xf numFmtId="0" fontId="0" fillId="0" borderId="12" xfId="0" applyFont="1" applyBorder="1" applyAlignment="1">
      <alignment shrinkToFit="1"/>
    </xf>
    <xf numFmtId="2" fontId="0" fillId="0" borderId="12" xfId="0" applyNumberFormat="1" applyFont="1" applyBorder="1" applyAlignment="1">
      <alignment shrinkToFit="1"/>
    </xf>
    <xf numFmtId="2" fontId="0" fillId="0" borderId="10" xfId="0" applyNumberFormat="1" applyFont="1" applyBorder="1" applyAlignment="1">
      <alignment horizontal="right" shrinkToFit="1"/>
    </xf>
    <xf numFmtId="2" fontId="0" fillId="0" borderId="10" xfId="0" applyNumberFormat="1" applyFont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2" fontId="0" fillId="0" borderId="0" xfId="0" applyNumberFormat="1" applyFont="1" applyBorder="1" applyAlignment="1">
      <alignment shrinkToFit="1"/>
    </xf>
    <xf numFmtId="0" fontId="0" fillId="0" borderId="13" xfId="0" applyFont="1" applyBorder="1" applyAlignment="1">
      <alignment shrinkToFit="1"/>
    </xf>
    <xf numFmtId="2" fontId="0" fillId="0" borderId="13" xfId="0" applyNumberFormat="1" applyFont="1" applyBorder="1" applyAlignment="1">
      <alignment shrinkToFi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76200</xdr:rowOff>
    </xdr:from>
    <xdr:to>
      <xdr:col>6</xdr:col>
      <xdr:colOff>257175</xdr:colOff>
      <xdr:row>0</xdr:row>
      <xdr:rowOff>409575</xdr:rowOff>
    </xdr:to>
    <xdr:sp>
      <xdr:nvSpPr>
        <xdr:cNvPr id="1" name="WordArt 1"/>
        <xdr:cNvSpPr>
          <a:spLocks/>
        </xdr:cNvSpPr>
      </xdr:nvSpPr>
      <xdr:spPr>
        <a:xfrm>
          <a:off x="3000375" y="76200"/>
          <a:ext cx="16097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4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1</xdr:col>
      <xdr:colOff>361950</xdr:colOff>
      <xdr:row>0</xdr:row>
      <xdr:rowOff>457200</xdr:rowOff>
    </xdr:from>
    <xdr:to>
      <xdr:col>8</xdr:col>
      <xdr:colOff>457200</xdr:colOff>
      <xdr:row>0</xdr:row>
      <xdr:rowOff>600075</xdr:rowOff>
    </xdr:to>
    <xdr:sp>
      <xdr:nvSpPr>
        <xdr:cNvPr id="2" name="WordArt 2"/>
        <xdr:cNvSpPr>
          <a:spLocks/>
        </xdr:cNvSpPr>
      </xdr:nvSpPr>
      <xdr:spPr>
        <a:xfrm>
          <a:off x="676275" y="457200"/>
          <a:ext cx="610552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тел. 8-(029)-655-31-36 тел. 8-(029)-223-63-78 тел. 8-(033)-699-93-02  тел. 8(029)-350-93-02</a:t>
          </a:r>
        </a:p>
      </xdr:txBody>
    </xdr:sp>
    <xdr:clientData/>
  </xdr:twoCellAnchor>
  <xdr:twoCellAnchor>
    <xdr:from>
      <xdr:col>3</xdr:col>
      <xdr:colOff>228600</xdr:colOff>
      <xdr:row>0</xdr:row>
      <xdr:rowOff>638175</xdr:rowOff>
    </xdr:from>
    <xdr:to>
      <xdr:col>6</xdr:col>
      <xdr:colOff>409575</xdr:colOff>
      <xdr:row>0</xdr:row>
      <xdr:rowOff>809625</xdr:rowOff>
    </xdr:to>
    <xdr:sp>
      <xdr:nvSpPr>
        <xdr:cNvPr id="3" name="WordArt 3"/>
        <xdr:cNvSpPr>
          <a:spLocks/>
        </xdr:cNvSpPr>
      </xdr:nvSpPr>
      <xdr:spPr>
        <a:xfrm>
          <a:off x="2924175" y="638175"/>
          <a:ext cx="18383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www.balasina.by</a:t>
          </a:r>
        </a:p>
      </xdr:txBody>
    </xdr:sp>
    <xdr:clientData/>
  </xdr:twoCellAnchor>
  <xdr:oneCellAnchor>
    <xdr:from>
      <xdr:col>6</xdr:col>
      <xdr:colOff>361950</xdr:colOff>
      <xdr:row>0</xdr:row>
      <xdr:rowOff>0</xdr:rowOff>
    </xdr:from>
    <xdr:ext cx="2971800" cy="390525"/>
    <xdr:sp>
      <xdr:nvSpPr>
        <xdr:cNvPr id="4" name="Прямоугольник 1"/>
        <xdr:cNvSpPr>
          <a:spLocks/>
        </xdr:cNvSpPr>
      </xdr:nvSpPr>
      <xdr:spPr>
        <a:xfrm>
          <a:off x="4714875" y="0"/>
          <a:ext cx="2971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Братья Ваницкие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L56" sqref="L56"/>
    </sheetView>
  </sheetViews>
  <sheetFormatPr defaultColWidth="9.00390625" defaultRowHeight="12.75"/>
  <cols>
    <col min="1" max="1" width="4.125" style="0" customWidth="1"/>
    <col min="2" max="2" width="25.25390625" style="0" customWidth="1"/>
    <col min="3" max="3" width="6.00390625" style="0" customWidth="1"/>
    <col min="4" max="4" width="8.25390625" style="0" customWidth="1"/>
    <col min="5" max="5" width="8.125" style="0" customWidth="1"/>
    <col min="6" max="6" width="5.375" style="0" customWidth="1"/>
    <col min="7" max="7" width="19.875" style="0" customWidth="1"/>
    <col min="8" max="8" width="6.00390625" style="0" customWidth="1"/>
    <col min="9" max="9" width="7.25390625" style="0" customWidth="1"/>
    <col min="10" max="10" width="8.625" style="0" customWidth="1"/>
  </cols>
  <sheetData>
    <row r="1" spans="1:9" ht="68.25" customHeight="1">
      <c r="A1" s="1"/>
      <c r="H1" s="19" t="s">
        <v>229</v>
      </c>
      <c r="I1" s="19"/>
    </row>
    <row r="2" spans="1:10" ht="31.5" customHeight="1">
      <c r="A2" s="2"/>
      <c r="B2" s="3" t="s">
        <v>0</v>
      </c>
      <c r="C2" s="3" t="s">
        <v>1</v>
      </c>
      <c r="D2" s="3" t="s">
        <v>2</v>
      </c>
      <c r="E2" s="3" t="s">
        <v>214</v>
      </c>
      <c r="F2" s="3"/>
      <c r="G2" s="3" t="s">
        <v>0</v>
      </c>
      <c r="H2" s="3" t="s">
        <v>1</v>
      </c>
      <c r="I2" s="3" t="s">
        <v>2</v>
      </c>
      <c r="J2" s="3" t="s">
        <v>215</v>
      </c>
    </row>
    <row r="3" spans="1:10" ht="12" customHeight="1">
      <c r="A3" s="4">
        <v>1</v>
      </c>
      <c r="B3" s="4" t="s">
        <v>3</v>
      </c>
      <c r="C3" s="4" t="s">
        <v>4</v>
      </c>
      <c r="D3" s="5">
        <v>20</v>
      </c>
      <c r="E3" s="12"/>
      <c r="F3" s="6">
        <v>60</v>
      </c>
      <c r="G3" s="6" t="s">
        <v>5</v>
      </c>
      <c r="H3" s="6" t="s">
        <v>6</v>
      </c>
      <c r="I3" s="7">
        <v>40</v>
      </c>
      <c r="J3" s="12">
        <f>I3*1.1</f>
        <v>44</v>
      </c>
    </row>
    <row r="4" spans="1:10" ht="12" customHeight="1">
      <c r="A4" s="4">
        <f aca="true" t="shared" si="0" ref="A4:A35">A3+1</f>
        <v>2</v>
      </c>
      <c r="B4" s="4" t="s">
        <v>3</v>
      </c>
      <c r="C4" s="4" t="s">
        <v>7</v>
      </c>
      <c r="D4" s="5">
        <v>20</v>
      </c>
      <c r="E4" s="12"/>
      <c r="F4" s="4">
        <f>F3+1</f>
        <v>61</v>
      </c>
      <c r="G4" s="4" t="s">
        <v>8</v>
      </c>
      <c r="H4" s="4" t="s">
        <v>9</v>
      </c>
      <c r="I4" s="5">
        <v>85</v>
      </c>
      <c r="J4" s="12">
        <f aca="true" t="shared" si="1" ref="J4:J59">I4*1.1</f>
        <v>93.50000000000001</v>
      </c>
    </row>
    <row r="5" spans="1:10" ht="12" customHeight="1">
      <c r="A5" s="4">
        <f t="shared" si="0"/>
        <v>3</v>
      </c>
      <c r="B5" s="4" t="s">
        <v>219</v>
      </c>
      <c r="C5" s="4" t="s">
        <v>10</v>
      </c>
      <c r="D5" s="5">
        <v>20</v>
      </c>
      <c r="E5" s="12"/>
      <c r="F5" s="4">
        <f aca="true" t="shared" si="2" ref="F5:F60">F4+1</f>
        <v>62</v>
      </c>
      <c r="G5" s="4" t="s">
        <v>11</v>
      </c>
      <c r="H5" s="4" t="s">
        <v>12</v>
      </c>
      <c r="I5" s="5">
        <v>40</v>
      </c>
      <c r="J5" s="12">
        <f t="shared" si="1"/>
        <v>44</v>
      </c>
    </row>
    <row r="6" spans="1:14" ht="12" customHeight="1">
      <c r="A6" s="4">
        <f t="shared" si="0"/>
        <v>4</v>
      </c>
      <c r="B6" s="4" t="s">
        <v>3</v>
      </c>
      <c r="C6" s="4" t="s">
        <v>13</v>
      </c>
      <c r="D6" s="5">
        <v>20</v>
      </c>
      <c r="E6" s="12"/>
      <c r="F6" s="4">
        <f t="shared" si="2"/>
        <v>63</v>
      </c>
      <c r="G6" s="4" t="s">
        <v>17</v>
      </c>
      <c r="H6" s="4" t="s">
        <v>18</v>
      </c>
      <c r="I6" s="5">
        <v>55</v>
      </c>
      <c r="J6" s="12">
        <f t="shared" si="1"/>
        <v>60.50000000000001</v>
      </c>
      <c r="L6" s="13"/>
      <c r="M6" s="13"/>
      <c r="N6" s="14"/>
    </row>
    <row r="7" spans="1:14" ht="12" customHeight="1">
      <c r="A7" s="4">
        <f t="shared" si="0"/>
        <v>5</v>
      </c>
      <c r="B7" s="4" t="s">
        <v>14</v>
      </c>
      <c r="C7" s="4" t="s">
        <v>15</v>
      </c>
      <c r="D7" s="5">
        <v>24</v>
      </c>
      <c r="E7" s="12"/>
      <c r="F7" s="4">
        <f t="shared" si="2"/>
        <v>64</v>
      </c>
      <c r="G7" s="4" t="s">
        <v>20</v>
      </c>
      <c r="H7" s="4" t="s">
        <v>21</v>
      </c>
      <c r="I7" s="5">
        <v>55</v>
      </c>
      <c r="J7" s="12">
        <f t="shared" si="1"/>
        <v>60.50000000000001</v>
      </c>
      <c r="L7" s="13"/>
      <c r="M7" s="13"/>
      <c r="N7" s="14"/>
    </row>
    <row r="8" spans="1:10" ht="12" customHeight="1">
      <c r="A8" s="4">
        <f t="shared" si="0"/>
        <v>6</v>
      </c>
      <c r="B8" s="4" t="s">
        <v>3</v>
      </c>
      <c r="C8" s="4" t="s">
        <v>16</v>
      </c>
      <c r="D8" s="5">
        <v>17.5</v>
      </c>
      <c r="E8" s="12"/>
      <c r="F8" s="4">
        <f t="shared" si="2"/>
        <v>65</v>
      </c>
      <c r="G8" s="4" t="s">
        <v>24</v>
      </c>
      <c r="H8" s="4" t="s">
        <v>25</v>
      </c>
      <c r="I8" s="5">
        <v>55</v>
      </c>
      <c r="J8" s="12">
        <f t="shared" si="1"/>
        <v>60.50000000000001</v>
      </c>
    </row>
    <row r="9" spans="1:10" ht="12" customHeight="1">
      <c r="A9" s="4">
        <f t="shared" si="0"/>
        <v>7</v>
      </c>
      <c r="B9" s="4" t="s">
        <v>3</v>
      </c>
      <c r="C9" s="4" t="s">
        <v>19</v>
      </c>
      <c r="D9" s="5">
        <v>20</v>
      </c>
      <c r="E9" s="12"/>
      <c r="F9" s="4">
        <f t="shared" si="2"/>
        <v>66</v>
      </c>
      <c r="G9" s="4" t="s">
        <v>27</v>
      </c>
      <c r="H9" s="4" t="s">
        <v>28</v>
      </c>
      <c r="I9" s="5">
        <v>55</v>
      </c>
      <c r="J9" s="12">
        <f t="shared" si="1"/>
        <v>60.50000000000001</v>
      </c>
    </row>
    <row r="10" spans="1:10" ht="12" customHeight="1">
      <c r="A10" s="4">
        <f t="shared" si="0"/>
        <v>8</v>
      </c>
      <c r="B10" s="4" t="s">
        <v>22</v>
      </c>
      <c r="C10" s="4" t="s">
        <v>23</v>
      </c>
      <c r="D10" s="5">
        <v>16.5</v>
      </c>
      <c r="E10" s="12"/>
      <c r="F10" s="4">
        <f t="shared" si="2"/>
        <v>67</v>
      </c>
      <c r="G10" s="4" t="s">
        <v>30</v>
      </c>
      <c r="H10" s="4" t="s">
        <v>31</v>
      </c>
      <c r="I10" s="5">
        <v>55</v>
      </c>
      <c r="J10" s="12">
        <f t="shared" si="1"/>
        <v>60.50000000000001</v>
      </c>
    </row>
    <row r="11" spans="1:10" ht="12" customHeight="1">
      <c r="A11" s="4">
        <f t="shared" si="0"/>
        <v>9</v>
      </c>
      <c r="B11" s="4" t="s">
        <v>22</v>
      </c>
      <c r="C11" s="4" t="s">
        <v>26</v>
      </c>
      <c r="D11" s="5">
        <v>16.5</v>
      </c>
      <c r="E11" s="12"/>
      <c r="F11" s="4">
        <f t="shared" si="2"/>
        <v>68</v>
      </c>
      <c r="G11" s="4" t="s">
        <v>34</v>
      </c>
      <c r="H11" s="4" t="s">
        <v>35</v>
      </c>
      <c r="I11" s="5">
        <v>55</v>
      </c>
      <c r="J11" s="12">
        <f t="shared" si="1"/>
        <v>60.50000000000001</v>
      </c>
    </row>
    <row r="12" spans="1:10" ht="12" customHeight="1">
      <c r="A12" s="4">
        <f t="shared" si="0"/>
        <v>10</v>
      </c>
      <c r="B12" s="4" t="s">
        <v>22</v>
      </c>
      <c r="C12" s="4" t="s">
        <v>29</v>
      </c>
      <c r="D12" s="5">
        <v>16.5</v>
      </c>
      <c r="E12" s="12"/>
      <c r="F12" s="4">
        <f t="shared" si="2"/>
        <v>69</v>
      </c>
      <c r="G12" s="4" t="s">
        <v>37</v>
      </c>
      <c r="H12" s="4" t="s">
        <v>38</v>
      </c>
      <c r="I12" s="5">
        <v>55</v>
      </c>
      <c r="J12" s="12">
        <f t="shared" si="1"/>
        <v>60.50000000000001</v>
      </c>
    </row>
    <row r="13" spans="1:10" ht="12" customHeight="1">
      <c r="A13" s="4">
        <f t="shared" si="0"/>
        <v>11</v>
      </c>
      <c r="B13" s="4" t="s">
        <v>32</v>
      </c>
      <c r="C13" s="4" t="s">
        <v>33</v>
      </c>
      <c r="D13" s="5">
        <v>14.5</v>
      </c>
      <c r="E13" s="12"/>
      <c r="F13" s="4">
        <f t="shared" si="2"/>
        <v>70</v>
      </c>
      <c r="G13" s="4" t="s">
        <v>40</v>
      </c>
      <c r="H13" s="4" t="s">
        <v>41</v>
      </c>
      <c r="I13" s="5">
        <v>70</v>
      </c>
      <c r="J13" s="12">
        <f t="shared" si="1"/>
        <v>77</v>
      </c>
    </row>
    <row r="14" spans="1:10" ht="12" customHeight="1">
      <c r="A14" s="4">
        <f t="shared" si="0"/>
        <v>12</v>
      </c>
      <c r="B14" s="4" t="s">
        <v>32</v>
      </c>
      <c r="C14" s="4" t="s">
        <v>36</v>
      </c>
      <c r="D14" s="5">
        <v>14.5</v>
      </c>
      <c r="E14" s="12"/>
      <c r="F14" s="4">
        <f t="shared" si="2"/>
        <v>71</v>
      </c>
      <c r="G14" s="4" t="s">
        <v>44</v>
      </c>
      <c r="H14" s="4" t="s">
        <v>45</v>
      </c>
      <c r="I14" s="5">
        <v>110</v>
      </c>
      <c r="J14" s="12">
        <f t="shared" si="1"/>
        <v>121.00000000000001</v>
      </c>
    </row>
    <row r="15" spans="1:10" ht="12" customHeight="1">
      <c r="A15" s="4">
        <f t="shared" si="0"/>
        <v>13</v>
      </c>
      <c r="B15" s="4" t="s">
        <v>32</v>
      </c>
      <c r="C15" s="4" t="s">
        <v>39</v>
      </c>
      <c r="D15" s="5">
        <v>14.5</v>
      </c>
      <c r="E15" s="12"/>
      <c r="F15" s="4">
        <f t="shared" si="2"/>
        <v>72</v>
      </c>
      <c r="G15" s="4" t="s">
        <v>48</v>
      </c>
      <c r="H15" s="4" t="s">
        <v>49</v>
      </c>
      <c r="I15" s="5">
        <v>17</v>
      </c>
      <c r="J15" s="12">
        <f t="shared" si="1"/>
        <v>18.700000000000003</v>
      </c>
    </row>
    <row r="16" spans="1:10" ht="12" customHeight="1">
      <c r="A16" s="4">
        <f t="shared" si="0"/>
        <v>14</v>
      </c>
      <c r="B16" s="4" t="s">
        <v>42</v>
      </c>
      <c r="C16" s="4" t="s">
        <v>43</v>
      </c>
      <c r="D16" s="5">
        <v>120</v>
      </c>
      <c r="E16" s="12"/>
      <c r="F16" s="4">
        <f t="shared" si="2"/>
        <v>73</v>
      </c>
      <c r="G16" s="4" t="s">
        <v>51</v>
      </c>
      <c r="H16" s="4" t="s">
        <v>52</v>
      </c>
      <c r="I16" s="5">
        <v>17</v>
      </c>
      <c r="J16" s="12">
        <f t="shared" si="1"/>
        <v>18.700000000000003</v>
      </c>
    </row>
    <row r="17" spans="1:10" ht="12" customHeight="1">
      <c r="A17" s="4">
        <f t="shared" si="0"/>
        <v>15</v>
      </c>
      <c r="B17" s="4" t="s">
        <v>46</v>
      </c>
      <c r="C17" s="4" t="s">
        <v>47</v>
      </c>
      <c r="D17" s="5">
        <v>80</v>
      </c>
      <c r="E17" s="12"/>
      <c r="F17" s="4">
        <f t="shared" si="2"/>
        <v>74</v>
      </c>
      <c r="G17" s="4" t="s">
        <v>55</v>
      </c>
      <c r="H17" s="4" t="s">
        <v>56</v>
      </c>
      <c r="I17" s="5">
        <v>60</v>
      </c>
      <c r="J17" s="12">
        <f t="shared" si="1"/>
        <v>66</v>
      </c>
    </row>
    <row r="18" spans="1:10" ht="12" customHeight="1">
      <c r="A18" s="4">
        <f t="shared" si="0"/>
        <v>16</v>
      </c>
      <c r="B18" s="4" t="s">
        <v>46</v>
      </c>
      <c r="C18" s="4" t="s">
        <v>50</v>
      </c>
      <c r="D18" s="5">
        <v>100</v>
      </c>
      <c r="E18" s="12"/>
      <c r="F18" s="4">
        <f t="shared" si="2"/>
        <v>75</v>
      </c>
      <c r="G18" s="4" t="s">
        <v>59</v>
      </c>
      <c r="H18" s="4" t="s">
        <v>60</v>
      </c>
      <c r="I18" s="5">
        <v>40</v>
      </c>
      <c r="J18" s="12">
        <f t="shared" si="1"/>
        <v>44</v>
      </c>
    </row>
    <row r="19" spans="1:10" ht="12" customHeight="1">
      <c r="A19" s="4">
        <f t="shared" si="0"/>
        <v>17</v>
      </c>
      <c r="B19" s="4" t="s">
        <v>53</v>
      </c>
      <c r="C19" s="4" t="s">
        <v>54</v>
      </c>
      <c r="D19" s="5">
        <v>250</v>
      </c>
      <c r="E19" s="12">
        <f>D19*1.1</f>
        <v>275</v>
      </c>
      <c r="F19" s="4">
        <f t="shared" si="2"/>
        <v>76</v>
      </c>
      <c r="G19" s="4" t="s">
        <v>63</v>
      </c>
      <c r="H19" s="4" t="s">
        <v>64</v>
      </c>
      <c r="I19" s="5">
        <v>30</v>
      </c>
      <c r="J19" s="12">
        <f t="shared" si="1"/>
        <v>33</v>
      </c>
    </row>
    <row r="20" spans="1:10" ht="12" customHeight="1">
      <c r="A20" s="4">
        <f t="shared" si="0"/>
        <v>18</v>
      </c>
      <c r="B20" s="4" t="s">
        <v>57</v>
      </c>
      <c r="C20" s="4" t="s">
        <v>58</v>
      </c>
      <c r="D20" s="5">
        <v>250</v>
      </c>
      <c r="E20" s="12">
        <f aca="true" t="shared" si="3" ref="E20:E61">D20*1.1</f>
        <v>275</v>
      </c>
      <c r="F20" s="4">
        <f t="shared" si="2"/>
        <v>77</v>
      </c>
      <c r="G20" s="4" t="s">
        <v>67</v>
      </c>
      <c r="H20" s="4" t="s">
        <v>68</v>
      </c>
      <c r="I20" s="5">
        <v>120</v>
      </c>
      <c r="J20" s="12">
        <f t="shared" si="1"/>
        <v>132</v>
      </c>
    </row>
    <row r="21" spans="1:10" ht="12" customHeight="1">
      <c r="A21" s="4">
        <f t="shared" si="0"/>
        <v>19</v>
      </c>
      <c r="B21" s="4" t="s">
        <v>61</v>
      </c>
      <c r="C21" s="4" t="s">
        <v>62</v>
      </c>
      <c r="D21" s="5">
        <v>165</v>
      </c>
      <c r="E21" s="12">
        <f t="shared" si="3"/>
        <v>181.50000000000003</v>
      </c>
      <c r="F21" s="4">
        <f t="shared" si="2"/>
        <v>78</v>
      </c>
      <c r="G21" s="4" t="s">
        <v>71</v>
      </c>
      <c r="H21" s="4" t="s">
        <v>72</v>
      </c>
      <c r="I21" s="5">
        <v>110</v>
      </c>
      <c r="J21" s="12">
        <f t="shared" si="1"/>
        <v>121.00000000000001</v>
      </c>
    </row>
    <row r="22" spans="1:10" ht="12" customHeight="1">
      <c r="A22" s="4">
        <f t="shared" si="0"/>
        <v>20</v>
      </c>
      <c r="B22" s="4" t="s">
        <v>65</v>
      </c>
      <c r="C22" s="4" t="s">
        <v>66</v>
      </c>
      <c r="D22" s="5">
        <v>70</v>
      </c>
      <c r="E22" s="12">
        <f t="shared" si="3"/>
        <v>77</v>
      </c>
      <c r="F22" s="4">
        <f t="shared" si="2"/>
        <v>79</v>
      </c>
      <c r="G22" s="4" t="s">
        <v>75</v>
      </c>
      <c r="H22" s="4" t="s">
        <v>76</v>
      </c>
      <c r="I22" s="5">
        <v>90</v>
      </c>
      <c r="J22" s="12">
        <f t="shared" si="1"/>
        <v>99.00000000000001</v>
      </c>
    </row>
    <row r="23" spans="1:10" ht="12" customHeight="1">
      <c r="A23" s="4">
        <f t="shared" si="0"/>
        <v>21</v>
      </c>
      <c r="B23" s="4" t="s">
        <v>69</v>
      </c>
      <c r="C23" s="4" t="s">
        <v>70</v>
      </c>
      <c r="D23" s="5">
        <v>105</v>
      </c>
      <c r="E23" s="12">
        <f t="shared" si="3"/>
        <v>115.50000000000001</v>
      </c>
      <c r="F23" s="4">
        <f t="shared" si="2"/>
        <v>80</v>
      </c>
      <c r="G23" s="4" t="s">
        <v>79</v>
      </c>
      <c r="H23" s="4" t="s">
        <v>80</v>
      </c>
      <c r="I23" s="5">
        <v>50</v>
      </c>
      <c r="J23" s="12">
        <f t="shared" si="1"/>
        <v>55.00000000000001</v>
      </c>
    </row>
    <row r="24" spans="1:10" ht="12" customHeight="1">
      <c r="A24" s="4">
        <f t="shared" si="0"/>
        <v>22</v>
      </c>
      <c r="B24" s="4" t="s">
        <v>73</v>
      </c>
      <c r="C24" s="4" t="s">
        <v>74</v>
      </c>
      <c r="D24" s="5">
        <v>75</v>
      </c>
      <c r="E24" s="12">
        <f t="shared" si="3"/>
        <v>82.5</v>
      </c>
      <c r="F24" s="4">
        <f t="shared" si="2"/>
        <v>81</v>
      </c>
      <c r="G24" s="4" t="s">
        <v>83</v>
      </c>
      <c r="H24" s="4" t="s">
        <v>84</v>
      </c>
      <c r="I24" s="5">
        <v>50</v>
      </c>
      <c r="J24" s="12">
        <f t="shared" si="1"/>
        <v>55.00000000000001</v>
      </c>
    </row>
    <row r="25" spans="1:10" ht="12" customHeight="1">
      <c r="A25" s="4">
        <f t="shared" si="0"/>
        <v>23</v>
      </c>
      <c r="B25" s="4" t="s">
        <v>77</v>
      </c>
      <c r="C25" s="4" t="s">
        <v>78</v>
      </c>
      <c r="D25" s="5">
        <v>200</v>
      </c>
      <c r="E25" s="12">
        <f t="shared" si="3"/>
        <v>220.00000000000003</v>
      </c>
      <c r="F25" s="4">
        <f t="shared" si="2"/>
        <v>82</v>
      </c>
      <c r="G25" s="4" t="s">
        <v>87</v>
      </c>
      <c r="H25" s="4" t="s">
        <v>88</v>
      </c>
      <c r="I25" s="5">
        <v>40</v>
      </c>
      <c r="J25" s="12">
        <f t="shared" si="1"/>
        <v>44</v>
      </c>
    </row>
    <row r="26" spans="1:10" ht="12" customHeight="1">
      <c r="A26" s="4">
        <f t="shared" si="0"/>
        <v>24</v>
      </c>
      <c r="B26" s="4" t="s">
        <v>81</v>
      </c>
      <c r="C26" s="4" t="s">
        <v>82</v>
      </c>
      <c r="D26" s="5">
        <v>165</v>
      </c>
      <c r="E26" s="12">
        <f t="shared" si="3"/>
        <v>181.50000000000003</v>
      </c>
      <c r="F26" s="4">
        <f t="shared" si="2"/>
        <v>83</v>
      </c>
      <c r="G26" s="4" t="s">
        <v>91</v>
      </c>
      <c r="H26" s="4" t="s">
        <v>92</v>
      </c>
      <c r="I26" s="5">
        <v>40</v>
      </c>
      <c r="J26" s="12">
        <f t="shared" si="1"/>
        <v>44</v>
      </c>
    </row>
    <row r="27" spans="1:10" ht="12" customHeight="1">
      <c r="A27" s="4">
        <f t="shared" si="0"/>
        <v>25</v>
      </c>
      <c r="B27" s="4" t="s">
        <v>85</v>
      </c>
      <c r="C27" s="4" t="s">
        <v>86</v>
      </c>
      <c r="D27" s="5">
        <v>90</v>
      </c>
      <c r="E27" s="12">
        <f t="shared" si="3"/>
        <v>99.00000000000001</v>
      </c>
      <c r="F27" s="4">
        <f t="shared" si="2"/>
        <v>84</v>
      </c>
      <c r="G27" s="4" t="s">
        <v>95</v>
      </c>
      <c r="H27" s="4" t="s">
        <v>96</v>
      </c>
      <c r="I27" s="5">
        <v>40</v>
      </c>
      <c r="J27" s="12">
        <f t="shared" si="1"/>
        <v>44</v>
      </c>
    </row>
    <row r="28" spans="1:10" ht="12" customHeight="1">
      <c r="A28" s="4">
        <f t="shared" si="0"/>
        <v>26</v>
      </c>
      <c r="B28" s="4" t="s">
        <v>89</v>
      </c>
      <c r="C28" s="4" t="s">
        <v>90</v>
      </c>
      <c r="D28" s="5">
        <v>90</v>
      </c>
      <c r="E28" s="12">
        <f t="shared" si="3"/>
        <v>99.00000000000001</v>
      </c>
      <c r="F28" s="4">
        <f t="shared" si="2"/>
        <v>85</v>
      </c>
      <c r="G28" s="4" t="s">
        <v>227</v>
      </c>
      <c r="H28" s="4" t="s">
        <v>228</v>
      </c>
      <c r="I28" s="5">
        <v>40</v>
      </c>
      <c r="J28" s="12">
        <f t="shared" si="1"/>
        <v>44</v>
      </c>
    </row>
    <row r="29" spans="1:10" ht="12" customHeight="1">
      <c r="A29" s="4">
        <f t="shared" si="0"/>
        <v>27</v>
      </c>
      <c r="B29" s="4" t="s">
        <v>93</v>
      </c>
      <c r="C29" s="4" t="s">
        <v>94</v>
      </c>
      <c r="D29" s="5">
        <v>65</v>
      </c>
      <c r="E29" s="12">
        <f t="shared" si="3"/>
        <v>71.5</v>
      </c>
      <c r="F29" s="4">
        <f t="shared" si="2"/>
        <v>86</v>
      </c>
      <c r="G29" s="4" t="s">
        <v>99</v>
      </c>
      <c r="H29" s="4" t="s">
        <v>100</v>
      </c>
      <c r="I29" s="5">
        <v>30</v>
      </c>
      <c r="J29" s="12">
        <f t="shared" si="1"/>
        <v>33</v>
      </c>
    </row>
    <row r="30" spans="1:10" ht="12" customHeight="1">
      <c r="A30" s="4">
        <f t="shared" si="0"/>
        <v>28</v>
      </c>
      <c r="B30" s="4" t="s">
        <v>97</v>
      </c>
      <c r="C30" s="4" t="s">
        <v>98</v>
      </c>
      <c r="D30" s="5">
        <v>70</v>
      </c>
      <c r="E30" s="12">
        <f t="shared" si="3"/>
        <v>77</v>
      </c>
      <c r="F30" s="4">
        <f t="shared" si="2"/>
        <v>87</v>
      </c>
      <c r="G30" s="4" t="s">
        <v>103</v>
      </c>
      <c r="H30" s="4" t="s">
        <v>104</v>
      </c>
      <c r="I30" s="5">
        <v>35</v>
      </c>
      <c r="J30" s="12">
        <f t="shared" si="1"/>
        <v>38.5</v>
      </c>
    </row>
    <row r="31" spans="1:10" ht="12" customHeight="1">
      <c r="A31" s="4">
        <f t="shared" si="0"/>
        <v>29</v>
      </c>
      <c r="B31" s="4" t="s">
        <v>101</v>
      </c>
      <c r="C31" s="4" t="s">
        <v>102</v>
      </c>
      <c r="D31" s="5">
        <v>65</v>
      </c>
      <c r="E31" s="12">
        <f t="shared" si="3"/>
        <v>71.5</v>
      </c>
      <c r="F31" s="4">
        <f t="shared" si="2"/>
        <v>88</v>
      </c>
      <c r="G31" s="4" t="s">
        <v>107</v>
      </c>
      <c r="H31" s="4" t="s">
        <v>108</v>
      </c>
      <c r="I31" s="5">
        <v>30</v>
      </c>
      <c r="J31" s="12">
        <f t="shared" si="1"/>
        <v>33</v>
      </c>
    </row>
    <row r="32" spans="1:10" ht="12" customHeight="1">
      <c r="A32" s="4">
        <f t="shared" si="0"/>
        <v>30</v>
      </c>
      <c r="B32" s="4" t="s">
        <v>105</v>
      </c>
      <c r="C32" s="4" t="s">
        <v>106</v>
      </c>
      <c r="D32" s="5">
        <v>70</v>
      </c>
      <c r="E32" s="12">
        <f t="shared" si="3"/>
        <v>77</v>
      </c>
      <c r="F32" s="4">
        <f t="shared" si="2"/>
        <v>89</v>
      </c>
      <c r="G32" s="4" t="s">
        <v>111</v>
      </c>
      <c r="H32" s="4" t="s">
        <v>112</v>
      </c>
      <c r="I32" s="5">
        <v>40</v>
      </c>
      <c r="J32" s="12">
        <f t="shared" si="1"/>
        <v>44</v>
      </c>
    </row>
    <row r="33" spans="1:10" ht="12" customHeight="1">
      <c r="A33" s="4">
        <f t="shared" si="0"/>
        <v>31</v>
      </c>
      <c r="B33" s="4" t="s">
        <v>109</v>
      </c>
      <c r="C33" s="4" t="s">
        <v>110</v>
      </c>
      <c r="D33" s="5">
        <v>75</v>
      </c>
      <c r="E33" s="12">
        <f t="shared" si="3"/>
        <v>82.5</v>
      </c>
      <c r="F33" s="4">
        <f t="shared" si="2"/>
        <v>90</v>
      </c>
      <c r="G33" s="4" t="s">
        <v>115</v>
      </c>
      <c r="H33" s="4" t="s">
        <v>116</v>
      </c>
      <c r="I33" s="5">
        <v>60</v>
      </c>
      <c r="J33" s="12">
        <f t="shared" si="1"/>
        <v>66</v>
      </c>
    </row>
    <row r="34" spans="1:10" ht="12" customHeight="1">
      <c r="A34" s="4">
        <f t="shared" si="0"/>
        <v>32</v>
      </c>
      <c r="B34" s="4" t="s">
        <v>213</v>
      </c>
      <c r="C34" s="4" t="s">
        <v>212</v>
      </c>
      <c r="D34" s="5">
        <v>105</v>
      </c>
      <c r="E34" s="12">
        <f t="shared" si="3"/>
        <v>115.50000000000001</v>
      </c>
      <c r="F34" s="4">
        <f t="shared" si="2"/>
        <v>91</v>
      </c>
      <c r="G34" s="4" t="s">
        <v>119</v>
      </c>
      <c r="H34" s="4" t="s">
        <v>120</v>
      </c>
      <c r="I34" s="5">
        <v>95</v>
      </c>
      <c r="J34" s="12">
        <f t="shared" si="1"/>
        <v>104.50000000000001</v>
      </c>
    </row>
    <row r="35" spans="1:10" ht="12" customHeight="1">
      <c r="A35" s="4">
        <f t="shared" si="0"/>
        <v>33</v>
      </c>
      <c r="B35" s="4" t="s">
        <v>113</v>
      </c>
      <c r="C35" s="4" t="s">
        <v>114</v>
      </c>
      <c r="D35" s="5">
        <v>30</v>
      </c>
      <c r="E35" s="12">
        <f t="shared" si="3"/>
        <v>33</v>
      </c>
      <c r="F35" s="4">
        <f t="shared" si="2"/>
        <v>92</v>
      </c>
      <c r="G35" s="4" t="s">
        <v>123</v>
      </c>
      <c r="H35" s="4" t="s">
        <v>124</v>
      </c>
      <c r="I35" s="5">
        <v>95</v>
      </c>
      <c r="J35" s="12">
        <f t="shared" si="1"/>
        <v>104.50000000000001</v>
      </c>
    </row>
    <row r="36" spans="1:10" ht="12" customHeight="1">
      <c r="A36" s="4">
        <f aca="true" t="shared" si="4" ref="A36:A60">A35+1</f>
        <v>34</v>
      </c>
      <c r="B36" s="4" t="s">
        <v>117</v>
      </c>
      <c r="C36" s="4" t="s">
        <v>118</v>
      </c>
      <c r="D36" s="5">
        <v>30</v>
      </c>
      <c r="E36" s="12">
        <f t="shared" si="3"/>
        <v>33</v>
      </c>
      <c r="F36" s="4">
        <f t="shared" si="2"/>
        <v>93</v>
      </c>
      <c r="G36" s="4" t="s">
        <v>127</v>
      </c>
      <c r="H36" s="4" t="s">
        <v>128</v>
      </c>
      <c r="I36" s="5">
        <v>80</v>
      </c>
      <c r="J36" s="12">
        <f t="shared" si="1"/>
        <v>88</v>
      </c>
    </row>
    <row r="37" spans="1:10" ht="12" customHeight="1">
      <c r="A37" s="4">
        <f t="shared" si="4"/>
        <v>35</v>
      </c>
      <c r="B37" s="4" t="s">
        <v>121</v>
      </c>
      <c r="C37" s="4" t="s">
        <v>122</v>
      </c>
      <c r="D37" s="5">
        <v>22</v>
      </c>
      <c r="E37" s="12">
        <f t="shared" si="3"/>
        <v>24.200000000000003</v>
      </c>
      <c r="F37" s="4">
        <f t="shared" si="2"/>
        <v>94</v>
      </c>
      <c r="G37" s="4" t="s">
        <v>131</v>
      </c>
      <c r="H37" s="4" t="s">
        <v>132</v>
      </c>
      <c r="I37" s="5">
        <v>55</v>
      </c>
      <c r="J37" s="12">
        <f t="shared" si="1"/>
        <v>60.50000000000001</v>
      </c>
    </row>
    <row r="38" spans="1:10" ht="12" customHeight="1">
      <c r="A38" s="4">
        <f t="shared" si="4"/>
        <v>36</v>
      </c>
      <c r="B38" s="4" t="s">
        <v>218</v>
      </c>
      <c r="C38" s="4" t="s">
        <v>221</v>
      </c>
      <c r="D38" s="5">
        <v>22</v>
      </c>
      <c r="E38" s="12">
        <f t="shared" si="3"/>
        <v>24.200000000000003</v>
      </c>
      <c r="F38" s="4">
        <f t="shared" si="2"/>
        <v>95</v>
      </c>
      <c r="G38" s="4" t="s">
        <v>134</v>
      </c>
      <c r="H38" s="4" t="s">
        <v>135</v>
      </c>
      <c r="I38" s="5">
        <v>110</v>
      </c>
      <c r="J38" s="12">
        <f t="shared" si="1"/>
        <v>121.00000000000001</v>
      </c>
    </row>
    <row r="39" spans="1:10" ht="12" customHeight="1">
      <c r="A39" s="4">
        <f t="shared" si="4"/>
        <v>37</v>
      </c>
      <c r="B39" s="4" t="s">
        <v>125</v>
      </c>
      <c r="C39" s="4" t="s">
        <v>126</v>
      </c>
      <c r="D39" s="5">
        <v>640</v>
      </c>
      <c r="E39" s="12">
        <f t="shared" si="3"/>
        <v>704</v>
      </c>
      <c r="F39" s="4">
        <f t="shared" si="2"/>
        <v>96</v>
      </c>
      <c r="G39" s="4" t="s">
        <v>136</v>
      </c>
      <c r="H39" s="4" t="s">
        <v>137</v>
      </c>
      <c r="I39" s="5">
        <v>290</v>
      </c>
      <c r="J39" s="12">
        <f t="shared" si="1"/>
        <v>319</v>
      </c>
    </row>
    <row r="40" spans="1:10" ht="12" customHeight="1">
      <c r="A40" s="4">
        <f t="shared" si="4"/>
        <v>38</v>
      </c>
      <c r="B40" s="4" t="s">
        <v>129</v>
      </c>
      <c r="C40" s="4" t="s">
        <v>130</v>
      </c>
      <c r="D40" s="5">
        <v>520</v>
      </c>
      <c r="E40" s="12">
        <f t="shared" si="3"/>
        <v>572</v>
      </c>
      <c r="F40" s="4">
        <f t="shared" si="2"/>
        <v>97</v>
      </c>
      <c r="G40" s="4" t="s">
        <v>140</v>
      </c>
      <c r="H40" s="4" t="s">
        <v>141</v>
      </c>
      <c r="I40" s="5">
        <v>110</v>
      </c>
      <c r="J40" s="12">
        <f t="shared" si="1"/>
        <v>121.00000000000001</v>
      </c>
    </row>
    <row r="41" spans="1:10" ht="12" customHeight="1">
      <c r="A41" s="4">
        <f t="shared" si="4"/>
        <v>39</v>
      </c>
      <c r="B41" s="4" t="s">
        <v>220</v>
      </c>
      <c r="C41" s="4" t="s">
        <v>133</v>
      </c>
      <c r="D41" s="5">
        <v>130</v>
      </c>
      <c r="E41" s="12">
        <f t="shared" si="3"/>
        <v>143</v>
      </c>
      <c r="F41" s="4">
        <f t="shared" si="2"/>
        <v>98</v>
      </c>
      <c r="G41" s="4" t="s">
        <v>144</v>
      </c>
      <c r="H41" s="4" t="s">
        <v>145</v>
      </c>
      <c r="I41" s="5">
        <v>40</v>
      </c>
      <c r="J41" s="12">
        <f t="shared" si="1"/>
        <v>44</v>
      </c>
    </row>
    <row r="42" spans="1:10" ht="12" customHeight="1">
      <c r="A42" s="4">
        <f t="shared" si="4"/>
        <v>40</v>
      </c>
      <c r="B42" s="4" t="s">
        <v>216</v>
      </c>
      <c r="C42" s="4" t="s">
        <v>217</v>
      </c>
      <c r="D42" s="11">
        <v>165</v>
      </c>
      <c r="E42" s="12">
        <f t="shared" si="3"/>
        <v>181.50000000000003</v>
      </c>
      <c r="F42" s="4">
        <f t="shared" si="2"/>
        <v>99</v>
      </c>
      <c r="G42" s="4" t="s">
        <v>148</v>
      </c>
      <c r="H42" s="4" t="s">
        <v>149</v>
      </c>
      <c r="I42" s="5">
        <v>105</v>
      </c>
      <c r="J42" s="12">
        <f t="shared" si="1"/>
        <v>115.50000000000001</v>
      </c>
    </row>
    <row r="43" spans="1:10" ht="12" customHeight="1">
      <c r="A43" s="4">
        <f t="shared" si="4"/>
        <v>41</v>
      </c>
      <c r="B43" s="4" t="s">
        <v>138</v>
      </c>
      <c r="C43" s="4" t="s">
        <v>139</v>
      </c>
      <c r="D43" s="5">
        <v>200</v>
      </c>
      <c r="E43" s="12">
        <f t="shared" si="3"/>
        <v>220.00000000000003</v>
      </c>
      <c r="F43" s="4">
        <f t="shared" si="2"/>
        <v>100</v>
      </c>
      <c r="G43" s="4" t="s">
        <v>152</v>
      </c>
      <c r="H43" s="4" t="s">
        <v>153</v>
      </c>
      <c r="I43" s="5">
        <v>40</v>
      </c>
      <c r="J43" s="12">
        <f t="shared" si="1"/>
        <v>44</v>
      </c>
    </row>
    <row r="44" spans="1:10" ht="12" customHeight="1">
      <c r="A44" s="4">
        <f t="shared" si="4"/>
        <v>42</v>
      </c>
      <c r="B44" s="4" t="s">
        <v>142</v>
      </c>
      <c r="C44" s="4" t="s">
        <v>143</v>
      </c>
      <c r="D44" s="5">
        <v>450</v>
      </c>
      <c r="E44" s="12">
        <f t="shared" si="3"/>
        <v>495.00000000000006</v>
      </c>
      <c r="F44" s="4">
        <f t="shared" si="2"/>
        <v>101</v>
      </c>
      <c r="G44" s="4" t="s">
        <v>156</v>
      </c>
      <c r="H44" s="4" t="s">
        <v>157</v>
      </c>
      <c r="I44" s="5">
        <v>90</v>
      </c>
      <c r="J44" s="12">
        <f t="shared" si="1"/>
        <v>99.00000000000001</v>
      </c>
    </row>
    <row r="45" spans="1:10" ht="12" customHeight="1">
      <c r="A45" s="4">
        <f t="shared" si="4"/>
        <v>43</v>
      </c>
      <c r="B45" s="4" t="s">
        <v>146</v>
      </c>
      <c r="C45" s="4" t="s">
        <v>147</v>
      </c>
      <c r="D45" s="5">
        <v>540</v>
      </c>
      <c r="E45" s="12">
        <f t="shared" si="3"/>
        <v>594</v>
      </c>
      <c r="F45" s="4">
        <f t="shared" si="2"/>
        <v>102</v>
      </c>
      <c r="G45" s="4" t="s">
        <v>160</v>
      </c>
      <c r="H45" s="4" t="s">
        <v>161</v>
      </c>
      <c r="I45" s="5">
        <v>155</v>
      </c>
      <c r="J45" s="12">
        <f t="shared" si="1"/>
        <v>170.5</v>
      </c>
    </row>
    <row r="46" spans="1:10" ht="12" customHeight="1">
      <c r="A46" s="4">
        <f t="shared" si="4"/>
        <v>44</v>
      </c>
      <c r="B46" s="4" t="s">
        <v>150</v>
      </c>
      <c r="C46" s="4" t="s">
        <v>151</v>
      </c>
      <c r="D46" s="5">
        <v>2500</v>
      </c>
      <c r="E46" s="12">
        <f t="shared" si="3"/>
        <v>2750</v>
      </c>
      <c r="F46" s="4">
        <f t="shared" si="2"/>
        <v>103</v>
      </c>
      <c r="G46" s="4" t="s">
        <v>164</v>
      </c>
      <c r="H46" s="4" t="s">
        <v>165</v>
      </c>
      <c r="I46" s="5">
        <v>60</v>
      </c>
      <c r="J46" s="12">
        <f t="shared" si="1"/>
        <v>66</v>
      </c>
    </row>
    <row r="47" spans="1:10" ht="12" customHeight="1">
      <c r="A47" s="4">
        <f t="shared" si="4"/>
        <v>45</v>
      </c>
      <c r="B47" s="8" t="s">
        <v>154</v>
      </c>
      <c r="C47" s="4" t="s">
        <v>155</v>
      </c>
      <c r="D47" s="5">
        <v>110</v>
      </c>
      <c r="E47" s="12">
        <f t="shared" si="3"/>
        <v>121.00000000000001</v>
      </c>
      <c r="F47" s="4">
        <f t="shared" si="2"/>
        <v>104</v>
      </c>
      <c r="G47" s="4" t="s">
        <v>166</v>
      </c>
      <c r="H47" s="4" t="s">
        <v>167</v>
      </c>
      <c r="I47" s="5">
        <v>40</v>
      </c>
      <c r="J47" s="12">
        <f t="shared" si="1"/>
        <v>44</v>
      </c>
    </row>
    <row r="48" spans="1:10" ht="12" customHeight="1">
      <c r="A48" s="4">
        <f t="shared" si="4"/>
        <v>46</v>
      </c>
      <c r="B48" s="4" t="s">
        <v>158</v>
      </c>
      <c r="C48" s="4" t="s">
        <v>159</v>
      </c>
      <c r="D48" s="5">
        <v>260</v>
      </c>
      <c r="E48" s="12">
        <f t="shared" si="3"/>
        <v>286</v>
      </c>
      <c r="F48" s="4">
        <f t="shared" si="2"/>
        <v>105</v>
      </c>
      <c r="G48" s="4" t="s">
        <v>170</v>
      </c>
      <c r="H48" s="4" t="s">
        <v>171</v>
      </c>
      <c r="I48" s="5">
        <v>105</v>
      </c>
      <c r="J48" s="12">
        <f t="shared" si="1"/>
        <v>115.50000000000001</v>
      </c>
    </row>
    <row r="49" spans="1:10" ht="12" customHeight="1">
      <c r="A49" s="4">
        <f t="shared" si="4"/>
        <v>47</v>
      </c>
      <c r="B49" s="4" t="s">
        <v>162</v>
      </c>
      <c r="C49" s="4" t="s">
        <v>163</v>
      </c>
      <c r="D49" s="5">
        <v>390</v>
      </c>
      <c r="E49" s="12">
        <f t="shared" si="3"/>
        <v>429.00000000000006</v>
      </c>
      <c r="F49" s="4">
        <f t="shared" si="2"/>
        <v>106</v>
      </c>
      <c r="G49" s="4" t="s">
        <v>174</v>
      </c>
      <c r="H49" s="4" t="s">
        <v>175</v>
      </c>
      <c r="I49" s="5">
        <v>35</v>
      </c>
      <c r="J49" s="12">
        <f t="shared" si="1"/>
        <v>38.5</v>
      </c>
    </row>
    <row r="50" spans="1:10" ht="12" customHeight="1">
      <c r="A50" s="4">
        <f t="shared" si="4"/>
        <v>48</v>
      </c>
      <c r="B50" s="4" t="s">
        <v>168</v>
      </c>
      <c r="C50" s="4" t="s">
        <v>169</v>
      </c>
      <c r="D50" s="5">
        <v>200</v>
      </c>
      <c r="E50" s="12">
        <f t="shared" si="3"/>
        <v>220.00000000000003</v>
      </c>
      <c r="F50" s="4">
        <f t="shared" si="2"/>
        <v>107</v>
      </c>
      <c r="G50" s="4" t="s">
        <v>177</v>
      </c>
      <c r="H50" s="4" t="s">
        <v>178</v>
      </c>
      <c r="I50" s="5">
        <v>90</v>
      </c>
      <c r="J50" s="12">
        <f t="shared" si="1"/>
        <v>99.00000000000001</v>
      </c>
    </row>
    <row r="51" spans="1:10" ht="12" customHeight="1">
      <c r="A51" s="4">
        <f t="shared" si="4"/>
        <v>49</v>
      </c>
      <c r="B51" s="4" t="s">
        <v>172</v>
      </c>
      <c r="C51" s="4" t="s">
        <v>173</v>
      </c>
      <c r="D51" s="5">
        <v>200</v>
      </c>
      <c r="E51" s="12">
        <f t="shared" si="3"/>
        <v>220.00000000000003</v>
      </c>
      <c r="F51" s="4">
        <f t="shared" si="2"/>
        <v>108</v>
      </c>
      <c r="G51" s="4" t="s">
        <v>181</v>
      </c>
      <c r="H51" s="4" t="s">
        <v>182</v>
      </c>
      <c r="I51" s="5">
        <v>65</v>
      </c>
      <c r="J51" s="12">
        <f t="shared" si="1"/>
        <v>71.5</v>
      </c>
    </row>
    <row r="52" spans="1:10" ht="12" customHeight="1">
      <c r="A52" s="4">
        <f t="shared" si="4"/>
        <v>50</v>
      </c>
      <c r="B52" s="4" t="s">
        <v>222</v>
      </c>
      <c r="C52" s="4" t="s">
        <v>176</v>
      </c>
      <c r="D52" s="5">
        <v>130</v>
      </c>
      <c r="E52" s="12">
        <f t="shared" si="3"/>
        <v>143</v>
      </c>
      <c r="F52" s="4">
        <f t="shared" si="2"/>
        <v>109</v>
      </c>
      <c r="G52" s="4" t="s">
        <v>185</v>
      </c>
      <c r="H52" s="4" t="s">
        <v>186</v>
      </c>
      <c r="I52" s="5">
        <v>22</v>
      </c>
      <c r="J52" s="12">
        <f t="shared" si="1"/>
        <v>24.200000000000003</v>
      </c>
    </row>
    <row r="53" spans="1:10" ht="12" customHeight="1">
      <c r="A53" s="4">
        <f t="shared" si="4"/>
        <v>51</v>
      </c>
      <c r="B53" s="4" t="s">
        <v>179</v>
      </c>
      <c r="C53" s="4" t="s">
        <v>180</v>
      </c>
      <c r="D53" s="5">
        <v>200</v>
      </c>
      <c r="E53" s="12">
        <f t="shared" si="3"/>
        <v>220.00000000000003</v>
      </c>
      <c r="F53" s="4">
        <f t="shared" si="2"/>
        <v>110</v>
      </c>
      <c r="G53" s="4" t="s">
        <v>189</v>
      </c>
      <c r="H53" s="4" t="s">
        <v>190</v>
      </c>
      <c r="I53" s="5">
        <v>60</v>
      </c>
      <c r="J53" s="12">
        <f t="shared" si="1"/>
        <v>66</v>
      </c>
    </row>
    <row r="54" spans="1:10" ht="12" customHeight="1">
      <c r="A54" s="4">
        <f t="shared" si="4"/>
        <v>52</v>
      </c>
      <c r="B54" s="4" t="s">
        <v>183</v>
      </c>
      <c r="C54" s="4" t="s">
        <v>184</v>
      </c>
      <c r="D54" s="5">
        <v>50</v>
      </c>
      <c r="E54" s="12">
        <f t="shared" si="3"/>
        <v>55.00000000000001</v>
      </c>
      <c r="F54" s="4">
        <f t="shared" si="2"/>
        <v>111</v>
      </c>
      <c r="G54" s="4" t="s">
        <v>193</v>
      </c>
      <c r="H54" s="4" t="s">
        <v>194</v>
      </c>
      <c r="I54" s="5">
        <v>120</v>
      </c>
      <c r="J54" s="12">
        <f t="shared" si="1"/>
        <v>132</v>
      </c>
    </row>
    <row r="55" spans="1:10" ht="12" customHeight="1">
      <c r="A55" s="4">
        <f t="shared" si="4"/>
        <v>53</v>
      </c>
      <c r="B55" s="4" t="s">
        <v>187</v>
      </c>
      <c r="C55" s="4" t="s">
        <v>188</v>
      </c>
      <c r="D55" s="5">
        <v>130</v>
      </c>
      <c r="E55" s="12">
        <f t="shared" si="3"/>
        <v>143</v>
      </c>
      <c r="F55" s="4">
        <f t="shared" si="2"/>
        <v>112</v>
      </c>
      <c r="G55" s="4" t="s">
        <v>197</v>
      </c>
      <c r="H55" s="4" t="s">
        <v>198</v>
      </c>
      <c r="I55" s="5">
        <v>35</v>
      </c>
      <c r="J55" s="12">
        <f t="shared" si="1"/>
        <v>38.5</v>
      </c>
    </row>
    <row r="56" spans="1:10" ht="12" customHeight="1">
      <c r="A56" s="4">
        <f t="shared" si="4"/>
        <v>54</v>
      </c>
      <c r="B56" s="4" t="s">
        <v>191</v>
      </c>
      <c r="C56" s="4" t="s">
        <v>192</v>
      </c>
      <c r="D56" s="5">
        <v>130</v>
      </c>
      <c r="E56" s="12">
        <f t="shared" si="3"/>
        <v>143</v>
      </c>
      <c r="F56" s="4">
        <f t="shared" si="2"/>
        <v>113</v>
      </c>
      <c r="G56" s="4" t="s">
        <v>201</v>
      </c>
      <c r="H56" s="4" t="s">
        <v>202</v>
      </c>
      <c r="I56" s="5">
        <v>55</v>
      </c>
      <c r="J56" s="12">
        <f t="shared" si="1"/>
        <v>60.50000000000001</v>
      </c>
    </row>
    <row r="57" spans="1:10" ht="12" customHeight="1">
      <c r="A57" s="4">
        <f t="shared" si="4"/>
        <v>55</v>
      </c>
      <c r="B57" s="4" t="s">
        <v>195</v>
      </c>
      <c r="C57" s="4" t="s">
        <v>196</v>
      </c>
      <c r="D57" s="5">
        <v>130</v>
      </c>
      <c r="E57" s="12">
        <f t="shared" si="3"/>
        <v>143</v>
      </c>
      <c r="F57" s="4">
        <f t="shared" si="2"/>
        <v>114</v>
      </c>
      <c r="G57" s="4" t="s">
        <v>205</v>
      </c>
      <c r="H57" s="4" t="s">
        <v>206</v>
      </c>
      <c r="I57" s="5">
        <v>40</v>
      </c>
      <c r="J57" s="12">
        <f t="shared" si="1"/>
        <v>44</v>
      </c>
    </row>
    <row r="58" spans="1:10" ht="12" customHeight="1">
      <c r="A58" s="4">
        <f t="shared" si="4"/>
        <v>56</v>
      </c>
      <c r="B58" s="4" t="s">
        <v>199</v>
      </c>
      <c r="C58" s="4" t="s">
        <v>200</v>
      </c>
      <c r="D58" s="5">
        <v>150</v>
      </c>
      <c r="E58" s="12">
        <f t="shared" si="3"/>
        <v>165</v>
      </c>
      <c r="F58" s="4">
        <f t="shared" si="2"/>
        <v>115</v>
      </c>
      <c r="G58" s="9" t="s">
        <v>209</v>
      </c>
      <c r="H58" s="9" t="s">
        <v>210</v>
      </c>
      <c r="I58" s="10">
        <v>110</v>
      </c>
      <c r="J58" s="12">
        <f t="shared" si="1"/>
        <v>121.00000000000001</v>
      </c>
    </row>
    <row r="59" spans="1:10" ht="12" customHeight="1">
      <c r="A59" s="4">
        <f t="shared" si="4"/>
        <v>57</v>
      </c>
      <c r="B59" s="9" t="s">
        <v>203</v>
      </c>
      <c r="C59" s="9" t="s">
        <v>204</v>
      </c>
      <c r="D59" s="10">
        <v>130</v>
      </c>
      <c r="E59" s="12">
        <f t="shared" si="3"/>
        <v>143</v>
      </c>
      <c r="F59" s="4">
        <f t="shared" si="2"/>
        <v>116</v>
      </c>
      <c r="G59" s="4" t="s">
        <v>225</v>
      </c>
      <c r="H59" s="4" t="s">
        <v>226</v>
      </c>
      <c r="I59" s="5">
        <v>55</v>
      </c>
      <c r="J59" s="12">
        <f t="shared" si="1"/>
        <v>60.50000000000001</v>
      </c>
    </row>
    <row r="60" spans="1:10" ht="12" customHeight="1">
      <c r="A60" s="9">
        <f t="shared" si="4"/>
        <v>58</v>
      </c>
      <c r="B60" s="15" t="s">
        <v>207</v>
      </c>
      <c r="C60" s="15" t="s">
        <v>208</v>
      </c>
      <c r="D60" s="16">
        <v>30</v>
      </c>
      <c r="E60" s="12">
        <f t="shared" si="3"/>
        <v>33</v>
      </c>
      <c r="F60" s="9">
        <f t="shared" si="2"/>
        <v>117</v>
      </c>
      <c r="G60" s="15" t="s">
        <v>211</v>
      </c>
      <c r="H60" s="15"/>
      <c r="I60" s="16">
        <v>110</v>
      </c>
      <c r="J60" s="12"/>
    </row>
    <row r="61" spans="1:10" ht="12" customHeight="1">
      <c r="A61" s="17">
        <v>59</v>
      </c>
      <c r="B61" s="4" t="s">
        <v>223</v>
      </c>
      <c r="C61" s="4" t="s">
        <v>224</v>
      </c>
      <c r="D61" s="5">
        <v>50</v>
      </c>
      <c r="E61" s="12">
        <f t="shared" si="3"/>
        <v>55.00000000000001</v>
      </c>
      <c r="F61" s="18"/>
      <c r="G61" s="6"/>
      <c r="H61" s="6"/>
      <c r="I61" s="7"/>
      <c r="J61" s="17"/>
    </row>
  </sheetData>
  <sheetProtection selectLockedCells="1" selectUnlockedCells="1"/>
  <mergeCells count="1">
    <mergeCell ref="H1:I1"/>
  </mergeCells>
  <printOptions/>
  <pageMargins left="0.39375" right="0" top="0.1965277777777777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2024-04-01T16:24:34Z</cp:lastPrinted>
  <dcterms:created xsi:type="dcterms:W3CDTF">2015-03-08T20:15:18Z</dcterms:created>
  <dcterms:modified xsi:type="dcterms:W3CDTF">2024-04-01T17:53:57Z</dcterms:modified>
  <cp:category/>
  <cp:version/>
  <cp:contentType/>
  <cp:contentStatus/>
</cp:coreProperties>
</file>