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3DE9778-5036-4BB5-B931-70A9718EB5D4}" xr6:coauthVersionLast="45" xr6:coauthVersionMax="45" xr10:uidLastSave="{00000000-0000-0000-0000-000000000000}"/>
  <bookViews>
    <workbookView xWindow="-120" yWindow="-120" windowWidth="29040" windowHeight="15840" activeTab="4" xr2:uid="{1C27D279-6C51-4323-906B-4C246183DCF4}"/>
  </bookViews>
  <sheets>
    <sheet name="Груза балансировочные" sheetId="1" r:id="rId1"/>
    <sheet name="Вентили, удлинители" sheetId="8" r:id="rId2"/>
    <sheet name="Рассходные материалы" sheetId="4" r:id="rId3"/>
    <sheet name="ROSSVIK Инструменты и оборуд." sheetId="7" r:id="rId4"/>
    <sheet name="Техносоюз" sheetId="9" r:id="rId5"/>
  </sheets>
  <externalReferences>
    <externalReference r:id="rId6"/>
  </externalReferences>
  <definedNames>
    <definedName name="_xlnm._FilterDatabase" localSheetId="3" hidden="1">'ROSSVIK Инструменты и оборуд.'!$A$1:$A$647</definedName>
    <definedName name="_xlnm._FilterDatabase" localSheetId="1" hidden="1">'Вентили, удлинители'!$A$1:$D$227</definedName>
    <definedName name="_xlnm._FilterDatabase" localSheetId="0" hidden="1">'Груза балансировочные'!$B$4:$E$19</definedName>
    <definedName name="_xlnm._FilterDatabase" localSheetId="4" hidden="1">Техносоюз!$A$1:$D$7</definedName>
    <definedName name="grсин" localSheetId="3">#REF!</definedName>
    <definedName name="grсин" localSheetId="1">#REF!</definedName>
    <definedName name="grсин" localSheetId="4">#REF!</definedName>
    <definedName name="grсин">#REF!</definedName>
    <definedName name="grсин_раб" localSheetId="3">#REF!</definedName>
    <definedName name="grсин_раб" localSheetId="1">#REF!</definedName>
    <definedName name="grсин_раб" localSheetId="4">#REF!</definedName>
    <definedName name="grсин_раб">#REF!</definedName>
    <definedName name="rcg153_12_540" localSheetId="3">#REF!</definedName>
    <definedName name="rcg153_12_540" localSheetId="1">#REF!</definedName>
    <definedName name="rcg153_12_540" localSheetId="4">#REF!</definedName>
    <definedName name="rcg153_12_540">#REF!</definedName>
    <definedName name="t6_51" localSheetId="3">#REF!</definedName>
    <definedName name="t6_51" localSheetId="1">#REF!</definedName>
    <definedName name="t6_51" localSheetId="4">#REF!</definedName>
    <definedName name="t6_51">#REF!</definedName>
    <definedName name="t6_51раб" localSheetId="3">#REF!</definedName>
    <definedName name="t6_51раб" localSheetId="1">#REF!</definedName>
    <definedName name="t6_51раб" localSheetId="4">#REF!</definedName>
    <definedName name="t6_51раб">#REF!</definedName>
    <definedName name="termo" localSheetId="3">#REF!</definedName>
    <definedName name="termo" localSheetId="1">#REF!</definedName>
    <definedName name="termo" localSheetId="4">#REF!</definedName>
    <definedName name="termo">#REF!</definedName>
    <definedName name="termo_раб" localSheetId="3">#REF!</definedName>
    <definedName name="termo_раб" localSheetId="1">#REF!</definedName>
    <definedName name="termo_раб" localSheetId="4">#REF!</definedName>
    <definedName name="termo_раб">#REF!</definedName>
    <definedName name="АСчер" localSheetId="3">#REF!</definedName>
    <definedName name="АСчер" localSheetId="1">#REF!</definedName>
    <definedName name="АСчер" localSheetId="4">#REF!</definedName>
    <definedName name="АСчер">#REF!</definedName>
    <definedName name="асчер_06_51" localSheetId="3">#REF!</definedName>
    <definedName name="асчер_06_51" localSheetId="1">#REF!</definedName>
    <definedName name="асчер_06_51" localSheetId="4">#REF!</definedName>
    <definedName name="асчер_06_51">#REF!</definedName>
    <definedName name="асчер_06_51раб" localSheetId="3">#REF!</definedName>
    <definedName name="асчер_06_51раб" localSheetId="1">#REF!</definedName>
    <definedName name="асчер_06_51раб" localSheetId="4">#REF!</definedName>
    <definedName name="асчер_06_51раб">#REF!</definedName>
    <definedName name="АСчерн_раб" localSheetId="3">#REF!</definedName>
    <definedName name="АСчерн_раб" localSheetId="1">#REF!</definedName>
    <definedName name="АСчерн_раб" localSheetId="4">#REF!</definedName>
    <definedName name="АСчерн_раб">#REF!</definedName>
    <definedName name="ббк" localSheetId="3">#REF!</definedName>
    <definedName name="ббк" localSheetId="1">#REF!</definedName>
    <definedName name="ббк" localSheetId="4">#REF!</definedName>
    <definedName name="ббк">#REF!</definedName>
    <definedName name="ббк_раб" localSheetId="3">#REF!</definedName>
    <definedName name="ббк_раб" localSheetId="1">#REF!</definedName>
    <definedName name="ббк_раб" localSheetId="4">#REF!</definedName>
    <definedName name="ббк_раб">#REF!</definedName>
    <definedName name="вентХБК" localSheetId="3">#REF!</definedName>
    <definedName name="вентХБК" localSheetId="1">#REF!</definedName>
    <definedName name="вентХБК" localSheetId="4">#REF!</definedName>
    <definedName name="вентХБК">#REF!</definedName>
    <definedName name="вентХБК_раб" localSheetId="3">#REF!</definedName>
    <definedName name="вентХБК_раб" localSheetId="1">#REF!</definedName>
    <definedName name="вентХБК_раб" localSheetId="4">#REF!</definedName>
    <definedName name="вентХБК_раб">#REF!</definedName>
    <definedName name="голуб" localSheetId="3">#REF!</definedName>
    <definedName name="голуб" localSheetId="1">#REF!</definedName>
    <definedName name="голуб" localSheetId="4">#REF!</definedName>
    <definedName name="голуб">#REF!</definedName>
    <definedName name="голуб_раб" localSheetId="3">#REF!</definedName>
    <definedName name="голуб_раб" localSheetId="1">#REF!</definedName>
    <definedName name="голуб_раб" localSheetId="4">#REF!</definedName>
    <definedName name="голуб_раб">#REF!</definedName>
    <definedName name="зп_каландр" localSheetId="3">#REF!</definedName>
    <definedName name="зп_каландр" localSheetId="1">#REF!</definedName>
    <definedName name="зп_каландр" localSheetId="4">#REF!</definedName>
    <definedName name="зп_каландр">#REF!</definedName>
    <definedName name="зп_радиал" localSheetId="3">#REF!</definedName>
    <definedName name="зп_радиал" localSheetId="1">#REF!</definedName>
    <definedName name="зп_радиал" localSheetId="4">#REF!</definedName>
    <definedName name="зп_радиал">#REF!</definedName>
    <definedName name="к_153" localSheetId="3">#REF!</definedName>
    <definedName name="к_153" localSheetId="1">#REF!</definedName>
    <definedName name="к_153" localSheetId="4">#REF!</definedName>
    <definedName name="к_153">#REF!</definedName>
    <definedName name="к_153раб" localSheetId="3">#REF!</definedName>
    <definedName name="к_153раб" localSheetId="1">#REF!</definedName>
    <definedName name="к_153раб" localSheetId="4">#REF!</definedName>
    <definedName name="к_153раб">#REF!</definedName>
    <definedName name="к4нз_раб" localSheetId="3">#REF!</definedName>
    <definedName name="к4нз_раб" localSheetId="1">#REF!</definedName>
    <definedName name="к4нз_раб" localSheetId="4">#REF!</definedName>
    <definedName name="к4нз_раб">#REF!</definedName>
    <definedName name="к4нзюник" localSheetId="3">#REF!</definedName>
    <definedName name="к4нзюник" localSheetId="1">#REF!</definedName>
    <definedName name="к4нзюник" localSheetId="4">#REF!</definedName>
    <definedName name="к4нзюник">#REF!</definedName>
    <definedName name="к4сюник" localSheetId="3">#REF!</definedName>
    <definedName name="к4сюник" localSheetId="1">#REF!</definedName>
    <definedName name="к4сюник" localSheetId="4">#REF!</definedName>
    <definedName name="к4сюник">#REF!</definedName>
    <definedName name="к4сюник_раб" localSheetId="3">#REF!</definedName>
    <definedName name="к4сюник_раб" localSheetId="1">#REF!</definedName>
    <definedName name="к4сюник_раб" localSheetId="4">#REF!</definedName>
    <definedName name="к4сюник_раб">#REF!</definedName>
    <definedName name="К5_раб" localSheetId="3">#REF!</definedName>
    <definedName name="К5_раб" localSheetId="1">#REF!</definedName>
    <definedName name="К5_раб" localSheetId="4">#REF!</definedName>
    <definedName name="К5_раб">#REF!</definedName>
    <definedName name="К5перер" localSheetId="3">#REF!</definedName>
    <definedName name="К5перер" localSheetId="1">#REF!</definedName>
    <definedName name="К5перер" localSheetId="4">#REF!</definedName>
    <definedName name="К5перер">#REF!</definedName>
    <definedName name="к5увел" localSheetId="3">#REF!</definedName>
    <definedName name="к5увел" localSheetId="1">#REF!</definedName>
    <definedName name="к5увел" localSheetId="4">#REF!</definedName>
    <definedName name="к5увел">#REF!</definedName>
    <definedName name="К5увел_раб" localSheetId="3">#REF!</definedName>
    <definedName name="К5увел_раб" localSheetId="1">#REF!</definedName>
    <definedName name="К5увел_раб" localSheetId="4">#REF!</definedName>
    <definedName name="К5увел_раб">#REF!</definedName>
    <definedName name="К5чер" localSheetId="3">#REF!</definedName>
    <definedName name="К5чер" localSheetId="1">#REF!</definedName>
    <definedName name="К5чер" localSheetId="4">#REF!</definedName>
    <definedName name="К5чер">#REF!</definedName>
    <definedName name="К5черн_раб" localSheetId="3">#REF!</definedName>
    <definedName name="К5черн_раб" localSheetId="1">#REF!</definedName>
    <definedName name="К5черн_раб" localSheetId="4">#REF!</definedName>
    <definedName name="К5черн_раб">#REF!</definedName>
    <definedName name="кал_зп" localSheetId="3">#REF!</definedName>
    <definedName name="кал_зп" localSheetId="1">#REF!</definedName>
    <definedName name="кал_зп" localSheetId="4">#REF!</definedName>
    <definedName name="кал_зп">#REF!</definedName>
    <definedName name="клеевая" localSheetId="3">#REF!</definedName>
    <definedName name="клеевая" localSheetId="1">#REF!</definedName>
    <definedName name="клеевая" localSheetId="4">#REF!</definedName>
    <definedName name="клеевая">#REF!</definedName>
    <definedName name="клеевая_раб" localSheetId="3">#REF!</definedName>
    <definedName name="клеевая_раб" localSheetId="1">#REF!</definedName>
    <definedName name="клеевая_раб" localSheetId="4">#REF!</definedName>
    <definedName name="клеевая_раб">#REF!</definedName>
    <definedName name="кол_мет" localSheetId="3">#REF!</definedName>
    <definedName name="кол_мет" localSheetId="1">#REF!</definedName>
    <definedName name="кол_мет" localSheetId="4">#REF!</definedName>
    <definedName name="кол_мет">#REF!</definedName>
    <definedName name="корд_см2" localSheetId="3">#REF!</definedName>
    <definedName name="корд_см2" localSheetId="1">#REF!</definedName>
    <definedName name="корд_см2" localSheetId="4">#REF!</definedName>
    <definedName name="корд_см2">#REF!</definedName>
    <definedName name="корд_см2раб" localSheetId="3">#REF!</definedName>
    <definedName name="корд_см2раб" localSheetId="1">#REF!</definedName>
    <definedName name="корд_см2раб" localSheetId="4">#REF!</definedName>
    <definedName name="корд_см2раб">#REF!</definedName>
    <definedName name="корд3790" localSheetId="3">#REF!</definedName>
    <definedName name="корд3790" localSheetId="1">#REF!</definedName>
    <definedName name="корд3790" localSheetId="4">#REF!</definedName>
    <definedName name="корд3790">#REF!</definedName>
    <definedName name="корд3790_раб" localSheetId="3">#REF!</definedName>
    <definedName name="корд3790_раб" localSheetId="1">#REF!</definedName>
    <definedName name="корд3790_раб" localSheetId="4">#REF!</definedName>
    <definedName name="корд3790_раб">#REF!</definedName>
    <definedName name="корд930" localSheetId="3">#REF!</definedName>
    <definedName name="корд930" localSheetId="1">#REF!</definedName>
    <definedName name="корд930" localSheetId="4">#REF!</definedName>
    <definedName name="корд930">#REF!</definedName>
    <definedName name="корд930раб" localSheetId="3">#REF!</definedName>
    <definedName name="корд930раб" localSheetId="1">#REF!</definedName>
    <definedName name="корд930раб" localSheetId="4">#REF!</definedName>
    <definedName name="корд930раб">#REF!</definedName>
    <definedName name="краш_вальц" localSheetId="3">#REF!</definedName>
    <definedName name="краш_вальц" localSheetId="1">#REF!</definedName>
    <definedName name="краш_вальц" localSheetId="4">#REF!</definedName>
    <definedName name="краш_вальц">#REF!</definedName>
    <definedName name="ксп_1" localSheetId="3">#REF!</definedName>
    <definedName name="ксп_1" localSheetId="1">#REF!</definedName>
    <definedName name="ксп_1" localSheetId="4">#REF!</definedName>
    <definedName name="ксп_1">#REF!</definedName>
    <definedName name="ксп_1раб" localSheetId="3">#REF!</definedName>
    <definedName name="ксп_1раб" localSheetId="1">#REF!</definedName>
    <definedName name="ксп_1раб" localSheetId="4">#REF!</definedName>
    <definedName name="ксп_1раб">#REF!</definedName>
    <definedName name="КСП15_12_1ПЛ_48РЕЗКА" localSheetId="3">#REF!</definedName>
    <definedName name="КСП15_12_1ПЛ_48РЕЗКА" localSheetId="1">#REF!</definedName>
    <definedName name="КСП15_12_1ПЛ_48РЕЗКА" localSheetId="4">#REF!</definedName>
    <definedName name="КСП15_12_1ПЛ_48РЕЗКА">#REF!</definedName>
    <definedName name="ксп153_11_51" localSheetId="3">#REF!</definedName>
    <definedName name="ксп153_11_51" localSheetId="1">#REF!</definedName>
    <definedName name="ксп153_11_51" localSheetId="4">#REF!</definedName>
    <definedName name="ксп153_11_51">#REF!</definedName>
    <definedName name="ксп153_11_51раб" localSheetId="3">#REF!</definedName>
    <definedName name="ксп153_11_51раб" localSheetId="1">#REF!</definedName>
    <definedName name="ксп153_11_51раб" localSheetId="4">#REF!</definedName>
    <definedName name="ксп153_11_51раб">#REF!</definedName>
    <definedName name="ксп153_12_1пл_48" localSheetId="3">#REF!</definedName>
    <definedName name="ксп153_12_1пл_48" localSheetId="1">#REF!</definedName>
    <definedName name="ксп153_12_1пл_48" localSheetId="4">#REF!</definedName>
    <definedName name="ксп153_12_1пл_48">#REF!</definedName>
    <definedName name="ксп153_12_44роб" localSheetId="3">#REF!</definedName>
    <definedName name="ксп153_12_44роб" localSheetId="1">#REF!</definedName>
    <definedName name="ксп153_12_44роб" localSheetId="4">#REF!</definedName>
    <definedName name="ксп153_12_44роб">#REF!</definedName>
    <definedName name="ксп153_12_44робраб" localSheetId="3">#REF!</definedName>
    <definedName name="ксп153_12_44робраб" localSheetId="1">#REF!</definedName>
    <definedName name="ксп153_12_44робраб" localSheetId="4">#REF!</definedName>
    <definedName name="ксп153_12_44робраб">#REF!</definedName>
    <definedName name="ксп153_12_50руб" localSheetId="3">#REF!</definedName>
    <definedName name="ксп153_12_50руб" localSheetId="1">#REF!</definedName>
    <definedName name="ксп153_12_50руб" localSheetId="4">#REF!</definedName>
    <definedName name="ксп153_12_50руб">#REF!</definedName>
    <definedName name="ксп153_12_50рубраб" localSheetId="3">#REF!</definedName>
    <definedName name="ксп153_12_50рубраб" localSheetId="1">#REF!</definedName>
    <definedName name="ксп153_12_50рубраб" localSheetId="4">#REF!</definedName>
    <definedName name="ксп153_12_50рубраб">#REF!</definedName>
    <definedName name="ксп153_12_540" localSheetId="3">#REF!</definedName>
    <definedName name="ксп153_12_540" localSheetId="1">#REF!</definedName>
    <definedName name="ксп153_12_540" localSheetId="4">#REF!</definedName>
    <definedName name="ксп153_12_540">#REF!</definedName>
    <definedName name="ксп153_14_1_51" localSheetId="3">#REF!</definedName>
    <definedName name="ксп153_14_1_51" localSheetId="1">#REF!</definedName>
    <definedName name="ксп153_14_1_51" localSheetId="4">#REF!</definedName>
    <definedName name="ксп153_14_1_51">#REF!</definedName>
    <definedName name="ксп153_14_1_51раб" localSheetId="3">#REF!</definedName>
    <definedName name="ксп153_14_1_51раб" localSheetId="1">#REF!</definedName>
    <definedName name="ксп153_14_1_51раб" localSheetId="4">#REF!</definedName>
    <definedName name="ксп153_14_1_51раб">#REF!</definedName>
    <definedName name="ксп153_15_51руб" localSheetId="3">#REF!</definedName>
    <definedName name="ксп153_15_51руб" localSheetId="1">#REF!</definedName>
    <definedName name="ксп153_15_51руб" localSheetId="4">#REF!</definedName>
    <definedName name="ксп153_15_51руб">#REF!</definedName>
    <definedName name="ксп153_15_51рубраб" localSheetId="3">#REF!</definedName>
    <definedName name="ксп153_15_51рубраб" localSheetId="1">#REF!</definedName>
    <definedName name="ксп153_15_51рубраб" localSheetId="4">#REF!</definedName>
    <definedName name="ксп153_15_51рубраб">#REF!</definedName>
    <definedName name="м_153" localSheetId="3">#REF!</definedName>
    <definedName name="м_153" localSheetId="1">#REF!</definedName>
    <definedName name="м_153" localSheetId="4">#REF!</definedName>
    <definedName name="м_153">#REF!</definedName>
    <definedName name="м_153раб" localSheetId="3">#REF!</definedName>
    <definedName name="м_153раб" localSheetId="1">#REF!</definedName>
    <definedName name="м_153раб" localSheetId="4">#REF!</definedName>
    <definedName name="м_153раб">#REF!</definedName>
    <definedName name="мбс2" localSheetId="3">#REF!</definedName>
    <definedName name="мбс2" localSheetId="1">#REF!</definedName>
    <definedName name="мбс2" localSheetId="4">#REF!</definedName>
    <definedName name="мбс2">#REF!</definedName>
    <definedName name="мбс2_раб" localSheetId="3">#REF!</definedName>
    <definedName name="мбс2_раб" localSheetId="1">#REF!</definedName>
    <definedName name="мбс2_раб" localSheetId="4">#REF!</definedName>
    <definedName name="мбс2_раб">#REF!</definedName>
    <definedName name="метр_кол" localSheetId="3">#REF!</definedName>
    <definedName name="метр_кол" localSheetId="1">#REF!</definedName>
    <definedName name="метр_кол" localSheetId="4">#REF!</definedName>
    <definedName name="метр_кол">#REF!</definedName>
    <definedName name="мк_м" localSheetId="3">#REF!</definedName>
    <definedName name="мк_м" localSheetId="1">#REF!</definedName>
    <definedName name="мк_м" localSheetId="4">#REF!</definedName>
    <definedName name="мк_м">#REF!</definedName>
    <definedName name="мк_мраб" localSheetId="3">#REF!</definedName>
    <definedName name="мк_мраб" localSheetId="1">#REF!</definedName>
    <definedName name="мк_мраб" localSheetId="4">#REF!</definedName>
    <definedName name="мк_мраб">#REF!</definedName>
    <definedName name="мк_см2" localSheetId="3">#REF!</definedName>
    <definedName name="мк_см2" localSheetId="1">#REF!</definedName>
    <definedName name="мк_см2" localSheetId="4">#REF!</definedName>
    <definedName name="мк_см2">#REF!</definedName>
    <definedName name="мк_см2раб" localSheetId="3">#REF!</definedName>
    <definedName name="мк_см2раб" localSheetId="1">#REF!</definedName>
    <definedName name="мк_см2раб" localSheetId="4">#REF!</definedName>
    <definedName name="мк_см2раб">#REF!</definedName>
    <definedName name="навеска" localSheetId="3">#REF!</definedName>
    <definedName name="навеска" localSheetId="1">#REF!</definedName>
    <definedName name="навеска" localSheetId="4">#REF!</definedName>
    <definedName name="навеска">#REF!</definedName>
    <definedName name="п4.1" localSheetId="3">#REF!</definedName>
    <definedName name="п4.1" localSheetId="1">#REF!</definedName>
    <definedName name="п4.1" localSheetId="4">#REF!</definedName>
    <definedName name="п4.1">#REF!</definedName>
    <definedName name="п4.1_раб" localSheetId="3">#REF!</definedName>
    <definedName name="п4.1_раб" localSheetId="1">#REF!</definedName>
    <definedName name="п4.1_раб" localSheetId="4">#REF!</definedName>
    <definedName name="п4.1_раб">#REF!</definedName>
    <definedName name="перфор" localSheetId="3">#REF!</definedName>
    <definedName name="перфор" localSheetId="1">#REF!</definedName>
    <definedName name="перфор" localSheetId="4">#REF!</definedName>
    <definedName name="перфор">#REF!</definedName>
    <definedName name="пленка" localSheetId="3">#REF!</definedName>
    <definedName name="пленка" localSheetId="1">#REF!</definedName>
    <definedName name="пленка" localSheetId="4">#REF!</definedName>
    <definedName name="пленка">#REF!</definedName>
    <definedName name="проверка" localSheetId="3">#REF!</definedName>
    <definedName name="проверка" localSheetId="1">#REF!</definedName>
    <definedName name="проверка" localSheetId="4">#REF!</definedName>
    <definedName name="проверка">#REF!</definedName>
    <definedName name="р_06_60рад" localSheetId="3">#REF!</definedName>
    <definedName name="р_06_60рад" localSheetId="1">#REF!</definedName>
    <definedName name="р_06_60рад" localSheetId="4">#REF!</definedName>
    <definedName name="р_06_60рад">#REF!</definedName>
    <definedName name="р_06_60радраб" localSheetId="3">#REF!</definedName>
    <definedName name="р_06_60радраб" localSheetId="1">#REF!</definedName>
    <definedName name="р_06_60радраб" localSheetId="4">#REF!</definedName>
    <definedName name="р_06_60радраб">#REF!</definedName>
    <definedName name="р5_05_51голм" localSheetId="3">#REF!</definedName>
    <definedName name="р5_05_51голм" localSheetId="1">#REF!</definedName>
    <definedName name="р5_05_51голм" localSheetId="4">#REF!</definedName>
    <definedName name="р5_05_51голм">#REF!</definedName>
    <definedName name="р5_05_51голраб" localSheetId="3">#REF!</definedName>
    <definedName name="р5_05_51голраб" localSheetId="1">#REF!</definedName>
    <definedName name="р5_05_51голраб" localSheetId="4">#REF!</definedName>
    <definedName name="р5_05_51голраб">#REF!</definedName>
    <definedName name="р5_06_46гол" localSheetId="3">#REF!</definedName>
    <definedName name="р5_06_46гол" localSheetId="1">#REF!</definedName>
    <definedName name="р5_06_46гол" localSheetId="4">#REF!</definedName>
    <definedName name="р5_06_46гол">#REF!</definedName>
    <definedName name="р5_06_46голраб" localSheetId="3">#REF!</definedName>
    <definedName name="р5_06_46голраб" localSheetId="1">#REF!</definedName>
    <definedName name="р5_06_46голраб" localSheetId="4">#REF!</definedName>
    <definedName name="р5_06_46голраб">#REF!</definedName>
    <definedName name="р5_06_51гол" localSheetId="3">#REF!</definedName>
    <definedName name="р5_06_51гол" localSheetId="1">#REF!</definedName>
    <definedName name="р5_06_51гол" localSheetId="4">#REF!</definedName>
    <definedName name="р5_06_51гол">#REF!</definedName>
    <definedName name="р5_06_51голраб" localSheetId="3">#REF!</definedName>
    <definedName name="р5_06_51голраб" localSheetId="1">#REF!</definedName>
    <definedName name="р5_06_51голраб" localSheetId="4">#REF!</definedName>
    <definedName name="р5_06_51голраб">#REF!</definedName>
    <definedName name="Р6_раб" localSheetId="3">#REF!</definedName>
    <definedName name="Р6_раб" localSheetId="1">#REF!</definedName>
    <definedName name="Р6_раб" localSheetId="4">#REF!</definedName>
    <definedName name="Р6_раб">#REF!</definedName>
    <definedName name="Р6перер" localSheetId="3">#REF!</definedName>
    <definedName name="Р6перер" localSheetId="1">#REF!</definedName>
    <definedName name="Р6перер" localSheetId="4">#REF!</definedName>
    <definedName name="Р6перер">#REF!</definedName>
    <definedName name="Р6увел" localSheetId="3">#REF!</definedName>
    <definedName name="Р6увел" localSheetId="1">#REF!</definedName>
    <definedName name="Р6увел" localSheetId="4">#REF!</definedName>
    <definedName name="Р6увел">#REF!</definedName>
    <definedName name="Р6увел_раб" localSheetId="3">#REF!</definedName>
    <definedName name="Р6увел_раб" localSheetId="1">#REF!</definedName>
    <definedName name="Р6увел_раб" localSheetId="4">#REF!</definedName>
    <definedName name="Р6увел_раб">#REF!</definedName>
    <definedName name="РГБ1" localSheetId="3">#REF!</definedName>
    <definedName name="РГБ1" localSheetId="1">#REF!</definedName>
    <definedName name="РГБ1" localSheetId="4">#REF!</definedName>
    <definedName name="РГБ1">#REF!</definedName>
    <definedName name="РГБ1_раб" localSheetId="3">#REF!</definedName>
    <definedName name="РГБ1_раб" localSheetId="1">#REF!</definedName>
    <definedName name="РГБ1_раб" localSheetId="4">#REF!</definedName>
    <definedName name="РГБ1_раб">#REF!</definedName>
    <definedName name="РГБ28" localSheetId="3">#REF!</definedName>
    <definedName name="РГБ28" localSheetId="1">#REF!</definedName>
    <definedName name="РГБ28" localSheetId="4">#REF!</definedName>
    <definedName name="РГБ28">#REF!</definedName>
    <definedName name="РГБ28_раб" localSheetId="3">#REF!</definedName>
    <definedName name="РГБ28_раб" localSheetId="1">#REF!</definedName>
    <definedName name="РГБ28_раб" localSheetId="4">#REF!</definedName>
    <definedName name="РГБ28_раб">#REF!</definedName>
    <definedName name="робот" localSheetId="3">#REF!</definedName>
    <definedName name="робот" localSheetId="1">#REF!</definedName>
    <definedName name="робот" localSheetId="4">#REF!</definedName>
    <definedName name="робот">#REF!</definedName>
    <definedName name="рч" localSheetId="3">#REF!</definedName>
    <definedName name="рч" localSheetId="1">#REF!</definedName>
    <definedName name="рч" localSheetId="4">#REF!</definedName>
    <definedName name="рч">#REF!</definedName>
    <definedName name="рч_раб" localSheetId="3">#REF!</definedName>
    <definedName name="рч_раб" localSheetId="1">#REF!</definedName>
    <definedName name="рч_раб" localSheetId="4">#REF!</definedName>
    <definedName name="рч_раб">#REF!</definedName>
    <definedName name="рч11.3" localSheetId="3">#REF!</definedName>
    <definedName name="рч11.3" localSheetId="1">#REF!</definedName>
    <definedName name="рч11.3" localSheetId="4">#REF!</definedName>
    <definedName name="рч11.3">#REF!</definedName>
    <definedName name="рч11.3_раб" localSheetId="3">#REF!</definedName>
    <definedName name="рч11.3_раб" localSheetId="1">#REF!</definedName>
    <definedName name="рч11.3_раб" localSheetId="4">#REF!</definedName>
    <definedName name="рч11.3_раб">#REF!</definedName>
    <definedName name="рч11_3раб" localSheetId="3">#REF!</definedName>
    <definedName name="рч11_3раб" localSheetId="1">#REF!</definedName>
    <definedName name="рч11_3раб" localSheetId="4">#REF!</definedName>
    <definedName name="рч11_3раб">#REF!</definedName>
    <definedName name="синяя" localSheetId="3">#REF!</definedName>
    <definedName name="синяя" localSheetId="1">#REF!</definedName>
    <definedName name="синяя" localSheetId="4">#REF!</definedName>
    <definedName name="синяя">#REF!</definedName>
    <definedName name="синяя_раб" localSheetId="3">#REF!</definedName>
    <definedName name="синяя_раб" localSheetId="1">#REF!</definedName>
    <definedName name="синяя_раб" localSheetId="4">#REF!</definedName>
    <definedName name="синяя_раб">#REF!</definedName>
    <definedName name="Скидка" localSheetId="3">'[1]Расходные материалы'!#REF!</definedName>
    <definedName name="Скидка" localSheetId="1">'[1]Расходные материалы'!#REF!</definedName>
    <definedName name="Скидка" localSheetId="2">'Рассходные материалы'!#REF!</definedName>
    <definedName name="Скидка" localSheetId="4">'[1]Расходные материалы'!#REF!</definedName>
    <definedName name="Скидка">'[1]Расходные материалы'!#REF!</definedName>
    <definedName name="сп_153" localSheetId="3">#REF!</definedName>
    <definedName name="сп_153" localSheetId="1">#REF!</definedName>
    <definedName name="сп_153" localSheetId="4">#REF!</definedName>
    <definedName name="сп_153">#REF!</definedName>
    <definedName name="сп_153раб" localSheetId="3">#REF!</definedName>
    <definedName name="сп_153раб" localSheetId="1">#REF!</definedName>
    <definedName name="сп_153раб" localSheetId="4">#REF!</definedName>
    <definedName name="сп_153раб">#REF!</definedName>
    <definedName name="т5_51" localSheetId="3">#REF!</definedName>
    <definedName name="т5_51" localSheetId="1">#REF!</definedName>
    <definedName name="т5_51" localSheetId="4">#REF!</definedName>
    <definedName name="т5_51">#REF!</definedName>
    <definedName name="т5_51руб" localSheetId="3">#REF!</definedName>
    <definedName name="т5_51руб" localSheetId="1">#REF!</definedName>
    <definedName name="т5_51руб" localSheetId="4">#REF!</definedName>
    <definedName name="т5_51руб">#REF!</definedName>
    <definedName name="т6_1пл_60рад" localSheetId="3">#REF!</definedName>
    <definedName name="т6_1пл_60рад" localSheetId="1">#REF!</definedName>
    <definedName name="т6_1пл_60рад" localSheetId="4">#REF!</definedName>
    <definedName name="т6_1пл_60рад">#REF!</definedName>
    <definedName name="т6_1пл_60радраб" localSheetId="3">#REF!</definedName>
    <definedName name="т6_1пл_60радраб" localSheetId="1">#REF!</definedName>
    <definedName name="т6_1пл_60радраб" localSheetId="4">#REF!</definedName>
    <definedName name="т6_1пл_60радраб">#REF!</definedName>
    <definedName name="т6_46" localSheetId="3">#REF!</definedName>
    <definedName name="т6_46" localSheetId="1">#REF!</definedName>
    <definedName name="т6_46" localSheetId="4">#REF!</definedName>
    <definedName name="т6_46">#REF!</definedName>
    <definedName name="т6_46раб" localSheetId="3">#REF!</definedName>
    <definedName name="т6_46раб" localSheetId="1">#REF!</definedName>
    <definedName name="т6_46раб" localSheetId="4">#REF!</definedName>
    <definedName name="т6_46раб">#REF!</definedName>
    <definedName name="ткань_м2" localSheetId="3">#REF!</definedName>
    <definedName name="ткань_м2" localSheetId="1">#REF!</definedName>
    <definedName name="ткань_м2" localSheetId="4">#REF!</definedName>
    <definedName name="ткань_м2">#REF!</definedName>
    <definedName name="тп41" localSheetId="3">#REF!</definedName>
    <definedName name="тп41" localSheetId="1">#REF!</definedName>
    <definedName name="тп41" localSheetId="4">#REF!</definedName>
    <definedName name="тп41">#REF!</definedName>
    <definedName name="тп41_05_51" localSheetId="3">#REF!</definedName>
    <definedName name="тп41_05_51" localSheetId="1">#REF!</definedName>
    <definedName name="тп41_05_51" localSheetId="4">#REF!</definedName>
    <definedName name="тп41_05_51">#REF!</definedName>
    <definedName name="тп41_05_51раб" localSheetId="3">#REF!</definedName>
    <definedName name="тп41_05_51раб" localSheetId="1">#REF!</definedName>
    <definedName name="тп41_05_51раб" localSheetId="4">#REF!</definedName>
    <definedName name="тп41_05_51раб">#REF!</definedName>
    <definedName name="тп41_1_60" localSheetId="3">#REF!</definedName>
    <definedName name="тп41_1_60" localSheetId="1">#REF!</definedName>
    <definedName name="тп41_1_60" localSheetId="4">#REF!</definedName>
    <definedName name="тп41_1_60">#REF!</definedName>
    <definedName name="тп41_1_60раб" localSheetId="3">#REF!</definedName>
    <definedName name="тп41_1_60раб" localSheetId="1">#REF!</definedName>
    <definedName name="тп41_1_60раб" localSheetId="4">#REF!</definedName>
    <definedName name="тп41_1_60раб">#REF!</definedName>
    <definedName name="тп41_раб" localSheetId="3">#REF!</definedName>
    <definedName name="тп41_раб" localSheetId="1">#REF!</definedName>
    <definedName name="тп41_раб" localSheetId="4">#REF!</definedName>
    <definedName name="тп41_раб">#REF!</definedName>
    <definedName name="тп70.2" localSheetId="3">#REF!</definedName>
    <definedName name="тп70.2" localSheetId="1">#REF!</definedName>
    <definedName name="тп70.2" localSheetId="4">#REF!</definedName>
    <definedName name="тп70.2">#REF!</definedName>
    <definedName name="тп70.2_раб" localSheetId="3">#REF!</definedName>
    <definedName name="тп70.2_раб" localSheetId="1">#REF!</definedName>
    <definedName name="тп70.2_раб" localSheetId="4">#REF!</definedName>
    <definedName name="тп70.2_раб">#REF!</definedName>
    <definedName name="упак_зп" localSheetId="3">#REF!</definedName>
    <definedName name="упак_зп" localSheetId="1">#REF!</definedName>
    <definedName name="упак_зп" localSheetId="4">#REF!</definedName>
    <definedName name="упак_зп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18" i="9" l="1"/>
  <c r="C117" i="9"/>
  <c r="C116" i="9"/>
  <c r="C112" i="9"/>
  <c r="C109" i="9"/>
  <c r="C108" i="9"/>
  <c r="C105" i="9"/>
  <c r="C104" i="9"/>
  <c r="C101" i="9"/>
  <c r="C100" i="9"/>
  <c r="C97" i="9"/>
  <c r="C96" i="9"/>
  <c r="C95" i="9"/>
  <c r="C94" i="9"/>
  <c r="C91" i="9"/>
  <c r="C88" i="9"/>
  <c r="C85" i="9"/>
  <c r="C81" i="9"/>
  <c r="C80" i="9"/>
  <c r="C77" i="9"/>
  <c r="C76" i="9"/>
  <c r="C72" i="9"/>
  <c r="C71" i="9"/>
  <c r="C70" i="9"/>
  <c r="C69" i="9"/>
  <c r="C68" i="9"/>
  <c r="C67" i="9"/>
  <c r="C66" i="9"/>
  <c r="C65" i="9"/>
  <c r="C64" i="9"/>
  <c r="C63" i="9"/>
  <c r="C62" i="9"/>
  <c r="C61" i="9"/>
  <c r="C60" i="9"/>
  <c r="C59" i="9"/>
  <c r="C56" i="9"/>
  <c r="C52" i="9"/>
  <c r="C51" i="9"/>
  <c r="C47" i="9"/>
  <c r="C46" i="9"/>
  <c r="C44" i="9"/>
  <c r="C42" i="9"/>
  <c r="C41" i="9"/>
  <c r="C40" i="9"/>
  <c r="C39" i="9"/>
  <c r="C38" i="9"/>
  <c r="C34" i="9"/>
  <c r="C33" i="9"/>
  <c r="C32" i="9"/>
  <c r="C31" i="9"/>
  <c r="C30" i="9"/>
  <c r="C29" i="9"/>
  <c r="C26" i="9"/>
  <c r="C25" i="9"/>
  <c r="C24" i="9"/>
  <c r="C23" i="9"/>
  <c r="C22" i="9"/>
  <c r="C21" i="9"/>
  <c r="C20" i="9"/>
  <c r="C19" i="9"/>
  <c r="C18" i="9"/>
  <c r="C15" i="9"/>
  <c r="C14" i="9"/>
  <c r="C11" i="9"/>
  <c r="C8" i="9"/>
  <c r="C7" i="9"/>
  <c r="C6" i="9"/>
  <c r="C871" i="7"/>
  <c r="C870" i="7"/>
  <c r="C869" i="7"/>
  <c r="C865" i="7"/>
  <c r="C864" i="7"/>
  <c r="C863" i="7"/>
  <c r="C862" i="7"/>
  <c r="C861" i="7"/>
  <c r="C860" i="7"/>
  <c r="C859" i="7"/>
  <c r="C858" i="7"/>
  <c r="C857" i="7"/>
  <c r="C856" i="7"/>
  <c r="C855" i="7"/>
  <c r="C854" i="7"/>
  <c r="C853" i="7"/>
  <c r="C852" i="7"/>
  <c r="C851" i="7"/>
  <c r="C850" i="7"/>
  <c r="C849" i="7"/>
  <c r="C846" i="7"/>
  <c r="C843" i="7"/>
  <c r="C842" i="7"/>
  <c r="C841" i="7"/>
  <c r="C840" i="7"/>
  <c r="C839" i="7"/>
  <c r="C838" i="7"/>
  <c r="C837" i="7"/>
  <c r="C836" i="7"/>
  <c r="C835" i="7"/>
  <c r="C834" i="7"/>
  <c r="C833" i="7"/>
  <c r="C832" i="7"/>
  <c r="C831" i="7"/>
  <c r="C830" i="7"/>
  <c r="C829" i="7"/>
  <c r="C828" i="7"/>
  <c r="C827" i="7"/>
  <c r="C826" i="7"/>
  <c r="C825" i="7"/>
  <c r="C824" i="7"/>
  <c r="C823" i="7"/>
  <c r="C822" i="7"/>
  <c r="C821" i="7"/>
  <c r="C820" i="7"/>
  <c r="C819" i="7"/>
  <c r="C818" i="7"/>
  <c r="C817" i="7"/>
  <c r="C816" i="7"/>
  <c r="C815" i="7"/>
  <c r="C814" i="7"/>
  <c r="C813" i="7"/>
  <c r="C812" i="7"/>
  <c r="C811" i="7"/>
  <c r="C810" i="7"/>
  <c r="C809" i="7"/>
  <c r="C808" i="7"/>
  <c r="C807" i="7"/>
  <c r="C806" i="7"/>
  <c r="C805" i="7"/>
  <c r="C804" i="7"/>
  <c r="C801" i="7"/>
  <c r="C800" i="7"/>
  <c r="C799" i="7"/>
  <c r="C798" i="7"/>
  <c r="C797" i="7"/>
  <c r="C796" i="7"/>
  <c r="C795" i="7"/>
  <c r="C794" i="7"/>
  <c r="C793" i="7"/>
  <c r="C792" i="7"/>
  <c r="C791" i="7"/>
  <c r="C790" i="7"/>
  <c r="C789" i="7"/>
  <c r="C788" i="7"/>
  <c r="C787" i="7"/>
  <c r="C786" i="7"/>
  <c r="C785" i="7"/>
  <c r="C784" i="7"/>
  <c r="C783" i="7"/>
  <c r="C782" i="7"/>
  <c r="C781" i="7"/>
  <c r="C780" i="7"/>
  <c r="C779" i="7"/>
  <c r="C778" i="7"/>
  <c r="C777" i="7"/>
  <c r="C774" i="7"/>
  <c r="C773" i="7"/>
  <c r="C772" i="7"/>
  <c r="C771" i="7"/>
  <c r="C770" i="7"/>
  <c r="C769" i="7"/>
  <c r="C768" i="7"/>
  <c r="C767" i="7"/>
  <c r="C766" i="7"/>
  <c r="C765" i="7"/>
  <c r="C764" i="7"/>
  <c r="C763" i="7"/>
  <c r="C762" i="7"/>
  <c r="C761" i="7"/>
  <c r="C760" i="7"/>
  <c r="C759" i="7"/>
  <c r="C758" i="7"/>
  <c r="C755" i="7"/>
  <c r="C752" i="7"/>
  <c r="C751" i="7"/>
  <c r="C750" i="7"/>
  <c r="C749" i="7"/>
  <c r="C748" i="7"/>
  <c r="C747" i="7"/>
  <c r="C746" i="7"/>
  <c r="C745" i="7"/>
  <c r="C744" i="7"/>
  <c r="C743" i="7"/>
  <c r="C742" i="7"/>
  <c r="C741" i="7"/>
  <c r="C740" i="7"/>
  <c r="C739" i="7"/>
  <c r="C735" i="7"/>
  <c r="C733" i="7"/>
  <c r="C732" i="7"/>
  <c r="C731" i="7"/>
  <c r="C730" i="7"/>
  <c r="C729" i="7"/>
  <c r="C728" i="7"/>
  <c r="C727" i="7"/>
  <c r="C726" i="7"/>
  <c r="C725" i="7"/>
  <c r="C724" i="7"/>
  <c r="C723" i="7"/>
  <c r="C722" i="7"/>
  <c r="C721" i="7"/>
  <c r="C720" i="7"/>
  <c r="C719" i="7"/>
  <c r="C718" i="7"/>
  <c r="C717" i="7"/>
  <c r="C714" i="7"/>
  <c r="C713" i="7"/>
  <c r="C712" i="7"/>
  <c r="C711" i="7"/>
  <c r="C710" i="7"/>
  <c r="C709" i="7"/>
  <c r="C708" i="7"/>
  <c r="C707" i="7"/>
  <c r="C706" i="7"/>
  <c r="C705" i="7"/>
  <c r="C704" i="7"/>
  <c r="C703" i="7"/>
  <c r="C702" i="7"/>
  <c r="C699" i="7"/>
  <c r="C698" i="7"/>
  <c r="C697" i="7"/>
  <c r="C693" i="7"/>
  <c r="C692" i="7"/>
  <c r="C691" i="7"/>
  <c r="C690" i="7"/>
  <c r="C689" i="7"/>
  <c r="C688" i="7"/>
  <c r="C687" i="7"/>
  <c r="C686" i="7"/>
  <c r="C685" i="7"/>
  <c r="C684" i="7"/>
  <c r="C681" i="7"/>
  <c r="C680" i="7"/>
  <c r="C679" i="7"/>
  <c r="C675" i="7"/>
  <c r="C674" i="7"/>
  <c r="C673" i="7"/>
  <c r="C672" i="7"/>
  <c r="C671" i="7"/>
  <c r="C670" i="7"/>
  <c r="C669" i="7"/>
  <c r="C666" i="7"/>
  <c r="C665" i="7"/>
  <c r="C664" i="7"/>
  <c r="C663" i="7"/>
  <c r="C662" i="7"/>
  <c r="C661" i="7"/>
  <c r="C660" i="7"/>
  <c r="C659" i="7"/>
  <c r="C658" i="7"/>
  <c r="C657" i="7"/>
  <c r="C656" i="7"/>
  <c r="C655" i="7"/>
  <c r="C654" i="7"/>
  <c r="C653" i="7"/>
  <c r="C652" i="7"/>
  <c r="C651" i="7"/>
  <c r="C650" i="7"/>
  <c r="C649" i="7"/>
  <c r="C648" i="7"/>
  <c r="C646" i="7"/>
  <c r="C586" i="7"/>
  <c r="C585" i="7"/>
  <c r="C584" i="7"/>
  <c r="C583" i="7"/>
  <c r="C582" i="7"/>
  <c r="C581" i="7"/>
  <c r="C580" i="7"/>
  <c r="C579" i="7"/>
  <c r="C578" i="7"/>
  <c r="C577" i="7"/>
  <c r="C576" i="7"/>
  <c r="C575" i="7"/>
  <c r="C574" i="7"/>
  <c r="C573" i="7"/>
  <c r="C572" i="7"/>
  <c r="C571" i="7"/>
  <c r="C570" i="7"/>
  <c r="C569" i="7"/>
  <c r="C568" i="7"/>
  <c r="C567" i="7"/>
  <c r="C566" i="7"/>
  <c r="C565" i="7"/>
  <c r="C564" i="7"/>
  <c r="C563" i="7"/>
  <c r="C562" i="7"/>
  <c r="C561" i="7"/>
  <c r="C560" i="7"/>
  <c r="C559" i="7"/>
  <c r="C556" i="7"/>
  <c r="C555" i="7"/>
  <c r="C554" i="7"/>
  <c r="C553" i="7"/>
  <c r="C552" i="7"/>
  <c r="C551" i="7"/>
  <c r="C550" i="7"/>
  <c r="C549" i="7"/>
  <c r="C548" i="7"/>
  <c r="C547" i="7"/>
  <c r="C546" i="7"/>
  <c r="C545" i="7"/>
  <c r="C544" i="7"/>
  <c r="C543" i="7"/>
  <c r="C542" i="7"/>
  <c r="C541" i="7"/>
  <c r="C540" i="7"/>
  <c r="C537" i="7"/>
  <c r="C536" i="7"/>
  <c r="C532" i="7"/>
  <c r="C531" i="7"/>
  <c r="C530" i="7"/>
  <c r="C529" i="7"/>
  <c r="C528" i="7"/>
  <c r="C527" i="7"/>
  <c r="C526" i="7"/>
  <c r="C525" i="7"/>
  <c r="C524" i="7"/>
  <c r="C523" i="7"/>
  <c r="C522" i="7"/>
  <c r="C521" i="7"/>
  <c r="C520" i="7"/>
  <c r="C519" i="7"/>
  <c r="C518" i="7"/>
  <c r="C517" i="7"/>
  <c r="C516" i="7"/>
  <c r="C515" i="7"/>
  <c r="C514" i="7"/>
  <c r="C513" i="7"/>
  <c r="C512" i="7"/>
  <c r="C511" i="7"/>
  <c r="C510" i="7"/>
  <c r="C509" i="7"/>
  <c r="C508" i="7"/>
  <c r="C507" i="7"/>
  <c r="C506" i="7"/>
  <c r="C505" i="7"/>
  <c r="C504" i="7"/>
  <c r="C503" i="7"/>
  <c r="C502" i="7"/>
  <c r="C501" i="7"/>
  <c r="C500" i="7"/>
  <c r="C497" i="7"/>
  <c r="C496" i="7"/>
  <c r="C493" i="7"/>
  <c r="C490" i="7"/>
  <c r="C487" i="7"/>
  <c r="C486" i="7"/>
  <c r="C483" i="7"/>
  <c r="C482" i="7"/>
  <c r="C481" i="7"/>
  <c r="C480" i="7"/>
  <c r="C479" i="7"/>
  <c r="C478" i="7"/>
  <c r="C477" i="7"/>
  <c r="C476" i="7"/>
  <c r="C473" i="7"/>
  <c r="C472" i="7"/>
  <c r="C471" i="7"/>
  <c r="C470" i="7"/>
  <c r="C469" i="7"/>
  <c r="C468" i="7"/>
  <c r="C467" i="7"/>
  <c r="C466" i="7"/>
  <c r="C465" i="7"/>
  <c r="C464" i="7"/>
  <c r="C463" i="7"/>
  <c r="C462" i="7"/>
  <c r="C461" i="7"/>
  <c r="C460" i="7"/>
  <c r="C459" i="7"/>
  <c r="C458" i="7"/>
  <c r="C457" i="7"/>
  <c r="C456" i="7"/>
  <c r="C455" i="7"/>
  <c r="C454" i="7"/>
  <c r="C453" i="7"/>
  <c r="C452" i="7"/>
  <c r="C451" i="7"/>
  <c r="C450" i="7"/>
  <c r="C449" i="7"/>
  <c r="C448" i="7"/>
  <c r="C447" i="7"/>
  <c r="C446" i="7"/>
  <c r="C445" i="7"/>
  <c r="C442" i="7"/>
  <c r="C441" i="7"/>
  <c r="C440" i="7"/>
  <c r="C439" i="7"/>
  <c r="C438" i="7"/>
  <c r="C437" i="7"/>
  <c r="C436" i="7"/>
  <c r="C435" i="7"/>
  <c r="C434" i="7"/>
  <c r="C433" i="7"/>
  <c r="C432" i="7"/>
  <c r="C431" i="7"/>
  <c r="C430" i="7"/>
  <c r="C429" i="7"/>
  <c r="C428" i="7"/>
  <c r="C427" i="7"/>
  <c r="C426" i="7"/>
  <c r="C425" i="7"/>
  <c r="C424" i="7"/>
  <c r="C423" i="7"/>
  <c r="C422" i="7"/>
  <c r="C421" i="7"/>
  <c r="C420" i="7"/>
  <c r="C419" i="7"/>
  <c r="C418" i="7"/>
  <c r="C417" i="7"/>
  <c r="C416" i="7"/>
  <c r="C415" i="7"/>
  <c r="C414" i="7"/>
  <c r="C413" i="7"/>
  <c r="C412" i="7"/>
  <c r="C411" i="7"/>
  <c r="C410" i="7"/>
  <c r="C409" i="7"/>
  <c r="C408" i="7"/>
  <c r="C407" i="7"/>
  <c r="C406" i="7"/>
  <c r="C405" i="7"/>
  <c r="C402" i="7"/>
  <c r="C401" i="7"/>
  <c r="C400" i="7"/>
  <c r="C399" i="7"/>
  <c r="C398" i="7"/>
  <c r="C397" i="7"/>
  <c r="C396" i="7"/>
  <c r="C395" i="7"/>
  <c r="C394" i="7"/>
  <c r="C393" i="7"/>
  <c r="C392" i="7"/>
  <c r="C391" i="7"/>
  <c r="C390" i="7"/>
  <c r="C389" i="7"/>
  <c r="C388" i="7"/>
  <c r="C387" i="7"/>
  <c r="C386" i="7"/>
  <c r="C385" i="7"/>
  <c r="C384" i="7"/>
  <c r="C383" i="7"/>
  <c r="C380" i="7"/>
  <c r="C379" i="7"/>
  <c r="C378" i="7"/>
  <c r="C377" i="7"/>
  <c r="C376" i="7"/>
  <c r="C375" i="7"/>
  <c r="C374" i="7"/>
  <c r="C373" i="7"/>
  <c r="C372" i="7"/>
  <c r="C371" i="7"/>
  <c r="C370" i="7"/>
  <c r="C369" i="7"/>
  <c r="C368" i="7"/>
  <c r="C367" i="7"/>
  <c r="C366" i="7"/>
  <c r="C365" i="7"/>
  <c r="C364" i="7"/>
  <c r="C363" i="7"/>
  <c r="C362" i="7"/>
  <c r="C361" i="7"/>
  <c r="C360" i="7"/>
  <c r="C359" i="7"/>
  <c r="C358" i="7"/>
  <c r="C357" i="7"/>
  <c r="C356" i="7"/>
  <c r="C355" i="7"/>
  <c r="C354" i="7"/>
  <c r="C353" i="7"/>
  <c r="C352" i="7"/>
  <c r="C351" i="7"/>
  <c r="C350" i="7"/>
  <c r="C349" i="7"/>
  <c r="C348" i="7"/>
  <c r="C347" i="7"/>
  <c r="C346" i="7"/>
  <c r="C345" i="7"/>
  <c r="C344" i="7"/>
  <c r="C343" i="7"/>
  <c r="C342" i="7"/>
  <c r="C341" i="7"/>
  <c r="C340" i="7"/>
  <c r="C339" i="7"/>
  <c r="C338" i="7"/>
  <c r="C337" i="7"/>
  <c r="C336" i="7"/>
  <c r="C335" i="7"/>
  <c r="C334" i="7"/>
  <c r="C333" i="7"/>
  <c r="C332" i="7"/>
  <c r="C331" i="7"/>
  <c r="C330" i="7"/>
  <c r="C329" i="7"/>
  <c r="C328" i="7"/>
  <c r="C327" i="7"/>
  <c r="C326" i="7"/>
  <c r="C325" i="7"/>
  <c r="C324" i="7"/>
  <c r="C323" i="7"/>
  <c r="C322" i="7"/>
  <c r="C321" i="7"/>
  <c r="C320" i="7"/>
  <c r="C319" i="7"/>
  <c r="C318" i="7"/>
  <c r="C317" i="7"/>
  <c r="C316" i="7"/>
  <c r="C315" i="7"/>
  <c r="C314" i="7"/>
  <c r="C313" i="7"/>
  <c r="C312" i="7"/>
  <c r="C311" i="7"/>
  <c r="C310" i="7"/>
  <c r="C309" i="7"/>
  <c r="C308" i="7"/>
  <c r="C307" i="7"/>
  <c r="C306" i="7"/>
  <c r="C305" i="7"/>
  <c r="C304" i="7"/>
  <c r="C303" i="7"/>
  <c r="C302" i="7"/>
  <c r="C301" i="7"/>
  <c r="C300" i="7"/>
  <c r="C299" i="7"/>
  <c r="C298" i="7"/>
  <c r="C297" i="7"/>
  <c r="C296" i="7"/>
  <c r="C295" i="7"/>
  <c r="C294" i="7"/>
  <c r="C293" i="7"/>
  <c r="C292" i="7"/>
  <c r="C291" i="7"/>
  <c r="C290" i="7"/>
  <c r="C289" i="7"/>
  <c r="C288" i="7"/>
  <c r="C287" i="7"/>
  <c r="C286" i="7"/>
  <c r="C285" i="7"/>
  <c r="C284" i="7"/>
  <c r="C283" i="7"/>
  <c r="C282" i="7"/>
  <c r="C281" i="7"/>
  <c r="C280" i="7"/>
  <c r="C279" i="7"/>
  <c r="C278" i="7"/>
  <c r="C277" i="7"/>
  <c r="C276" i="7"/>
  <c r="C275" i="7"/>
  <c r="C274" i="7"/>
  <c r="C273" i="7"/>
  <c r="C272" i="7"/>
  <c r="C271" i="7"/>
  <c r="C270" i="7"/>
  <c r="C269" i="7"/>
  <c r="C268" i="7"/>
  <c r="C267" i="7"/>
  <c r="C266" i="7"/>
  <c r="C265" i="7"/>
  <c r="C264" i="7"/>
  <c r="C263" i="7"/>
  <c r="C262" i="7"/>
  <c r="C261" i="7"/>
  <c r="C258" i="7"/>
  <c r="C257" i="7"/>
  <c r="C256" i="7"/>
  <c r="C255" i="7"/>
  <c r="C254" i="7"/>
  <c r="C253" i="7"/>
  <c r="C252" i="7"/>
  <c r="C251" i="7"/>
  <c r="C250" i="7"/>
  <c r="C247" i="7"/>
  <c r="C246" i="7"/>
  <c r="C245" i="7"/>
  <c r="C244" i="7"/>
  <c r="C243" i="7"/>
  <c r="C242" i="7"/>
  <c r="C241" i="7"/>
  <c r="C240" i="7"/>
  <c r="C239" i="7"/>
  <c r="C238" i="7"/>
  <c r="C237" i="7"/>
  <c r="C236" i="7"/>
  <c r="C235" i="7"/>
  <c r="C234" i="7"/>
  <c r="C233" i="7"/>
  <c r="C232" i="7"/>
  <c r="C231" i="7"/>
  <c r="C230" i="7"/>
  <c r="C229" i="7"/>
  <c r="C228" i="7"/>
  <c r="C227" i="7"/>
  <c r="C226" i="7"/>
  <c r="C225" i="7"/>
  <c r="C224" i="7"/>
  <c r="C223" i="7"/>
  <c r="C222" i="7"/>
  <c r="C221" i="7"/>
  <c r="C220" i="7"/>
  <c r="C219" i="7"/>
  <c r="C218" i="7"/>
  <c r="C217" i="7"/>
  <c r="C216" i="7"/>
  <c r="C215" i="7"/>
  <c r="C214" i="7"/>
  <c r="C213" i="7"/>
  <c r="C212" i="7"/>
  <c r="C211" i="7"/>
  <c r="C210" i="7"/>
  <c r="C209" i="7"/>
  <c r="C208" i="7"/>
  <c r="C207" i="7"/>
  <c r="C206" i="7"/>
  <c r="C205" i="7"/>
  <c r="C204" i="7"/>
  <c r="C203" i="7"/>
  <c r="C202" i="7"/>
  <c r="C201" i="7"/>
  <c r="C200" i="7"/>
  <c r="C199" i="7"/>
  <c r="C198" i="7"/>
  <c r="C197" i="7"/>
  <c r="C193" i="7"/>
  <c r="C192" i="7"/>
  <c r="C191" i="7"/>
  <c r="C190" i="7"/>
  <c r="C189" i="7"/>
  <c r="C188" i="7"/>
  <c r="C187" i="7"/>
  <c r="C186" i="7"/>
  <c r="C185" i="7"/>
  <c r="C184" i="7"/>
  <c r="C183" i="7"/>
  <c r="C182" i="7"/>
  <c r="C181" i="7"/>
  <c r="C180" i="7"/>
  <c r="C179" i="7"/>
  <c r="C178" i="7"/>
  <c r="C177" i="7"/>
  <c r="C176" i="7"/>
  <c r="C175" i="7"/>
  <c r="C174" i="7"/>
  <c r="C173" i="7"/>
  <c r="C172" i="7"/>
  <c r="C171" i="7"/>
  <c r="C170" i="7"/>
  <c r="C169" i="7"/>
  <c r="C168" i="7"/>
  <c r="C167" i="7"/>
  <c r="C166" i="7"/>
  <c r="C163" i="7"/>
  <c r="C162" i="7"/>
  <c r="C161" i="7"/>
  <c r="C160" i="7"/>
  <c r="C159" i="7"/>
  <c r="C158" i="7"/>
  <c r="C157" i="7"/>
  <c r="C156" i="7"/>
  <c r="C155" i="7"/>
  <c r="C154" i="7"/>
  <c r="C153" i="7"/>
  <c r="C152" i="7"/>
  <c r="C151" i="7"/>
  <c r="C150" i="7"/>
  <c r="C149" i="7"/>
  <c r="C148" i="7"/>
  <c r="C147" i="7"/>
  <c r="C144" i="7"/>
  <c r="C143" i="7"/>
  <c r="C142" i="7"/>
  <c r="C141" i="7"/>
  <c r="C140" i="7"/>
  <c r="C139" i="7"/>
  <c r="C138" i="7"/>
  <c r="C137" i="7"/>
  <c r="C136" i="7"/>
  <c r="C135" i="7"/>
  <c r="C134" i="7"/>
  <c r="C133" i="7"/>
  <c r="C132" i="7"/>
  <c r="C131" i="7"/>
  <c r="C130" i="7"/>
  <c r="C129" i="7"/>
  <c r="C128" i="7"/>
  <c r="C127" i="7"/>
  <c r="C126" i="7"/>
  <c r="C125" i="7"/>
  <c r="C124" i="7"/>
  <c r="C123" i="7"/>
  <c r="C122" i="7"/>
  <c r="C121" i="7"/>
  <c r="C120" i="7"/>
  <c r="C119" i="7"/>
  <c r="C118" i="7"/>
  <c r="C117" i="7"/>
  <c r="C116" i="7"/>
  <c r="C115" i="7"/>
  <c r="C114" i="7"/>
  <c r="C113" i="7"/>
  <c r="C112" i="7"/>
  <c r="C111" i="7"/>
  <c r="C110" i="7"/>
  <c r="C109" i="7"/>
  <c r="C108" i="7"/>
  <c r="C107" i="7"/>
  <c r="C106" i="7"/>
  <c r="C105" i="7"/>
  <c r="C104" i="7"/>
  <c r="C103" i="7"/>
  <c r="C100" i="7"/>
  <c r="C99" i="7"/>
  <c r="C98" i="7"/>
  <c r="C97" i="7"/>
  <c r="C96" i="7"/>
  <c r="C95" i="7"/>
  <c r="C94" i="7"/>
  <c r="C91" i="7"/>
  <c r="C90" i="7"/>
  <c r="C89" i="7"/>
  <c r="C88" i="7"/>
  <c r="C87" i="7"/>
  <c r="C84" i="7"/>
  <c r="C83" i="7"/>
  <c r="C82" i="7"/>
  <c r="C81" i="7"/>
  <c r="C80" i="7"/>
  <c r="C76" i="7"/>
  <c r="C75" i="7"/>
  <c r="C74" i="7"/>
  <c r="C73" i="7"/>
  <c r="C72" i="7"/>
  <c r="C71" i="7"/>
  <c r="C68" i="7"/>
  <c r="C67" i="7"/>
  <c r="C64" i="7"/>
  <c r="C63" i="7"/>
  <c r="C62" i="7"/>
  <c r="C61" i="7"/>
  <c r="C60" i="7"/>
  <c r="C59" i="7"/>
  <c r="C58" i="7"/>
  <c r="C57" i="7"/>
  <c r="C56" i="7"/>
  <c r="C55" i="7"/>
  <c r="C54" i="7"/>
  <c r="C53" i="7"/>
  <c r="C52" i="7"/>
  <c r="C51" i="7"/>
  <c r="C50" i="7"/>
  <c r="C49" i="7"/>
  <c r="C48" i="7"/>
  <c r="C47" i="7"/>
  <c r="C46" i="7"/>
  <c r="C45" i="7"/>
  <c r="C44" i="7"/>
  <c r="C43" i="7"/>
  <c r="C42" i="7"/>
  <c r="C41" i="7"/>
  <c r="C40" i="7"/>
  <c r="C39" i="7"/>
  <c r="C38" i="7"/>
  <c r="C37" i="7"/>
  <c r="C36" i="7"/>
  <c r="C35" i="7"/>
  <c r="C34" i="7"/>
  <c r="C33" i="7"/>
  <c r="C32" i="7"/>
  <c r="C31" i="7"/>
  <c r="C30" i="7"/>
  <c r="C29" i="7"/>
  <c r="C28" i="7"/>
  <c r="C27" i="7"/>
  <c r="C24" i="7"/>
  <c r="C23" i="7"/>
  <c r="C22" i="7"/>
  <c r="C21" i="7"/>
  <c r="C18" i="7"/>
  <c r="C17" i="7"/>
  <c r="C16" i="7"/>
  <c r="C15" i="7"/>
  <c r="C14" i="7"/>
  <c r="C13" i="7"/>
  <c r="C10" i="7"/>
  <c r="C9" i="7"/>
  <c r="C8" i="7"/>
  <c r="C7" i="7"/>
  <c r="C6" i="7"/>
</calcChain>
</file>

<file path=xl/sharedStrings.xml><?xml version="1.0" encoding="utf-8"?>
<sst xmlns="http://schemas.openxmlformats.org/spreadsheetml/2006/main" count="3595" uniqueCount="3190">
  <si>
    <t>ГРУЗЫ БАЛАНСИРОВОЧНЫЕ</t>
  </si>
  <si>
    <t>Набивные грузики для легковых дисков</t>
  </si>
  <si>
    <t>Свинцовые набивные грузики для стальных дисков</t>
  </si>
  <si>
    <t>Zn, итальянская скоба</t>
  </si>
  <si>
    <t>0205</t>
  </si>
  <si>
    <t>100 шт.</t>
  </si>
  <si>
    <t>свинец, итальянская скоба</t>
  </si>
  <si>
    <t>0210</t>
  </si>
  <si>
    <t>0215</t>
  </si>
  <si>
    <t>0220</t>
  </si>
  <si>
    <t>0225</t>
  </si>
  <si>
    <t>0230</t>
  </si>
  <si>
    <t>0235</t>
  </si>
  <si>
    <t>50 шт.</t>
  </si>
  <si>
    <t>0240</t>
  </si>
  <si>
    <t>0245</t>
  </si>
  <si>
    <t>0250</t>
  </si>
  <si>
    <t>0255</t>
  </si>
  <si>
    <t>0260</t>
  </si>
  <si>
    <t>0270</t>
  </si>
  <si>
    <t>25шт.</t>
  </si>
  <si>
    <t>0280</t>
  </si>
  <si>
    <t>0290</t>
  </si>
  <si>
    <t>02100</t>
  </si>
  <si>
    <t>Свинцовые набивные грузики для литых дисков</t>
  </si>
  <si>
    <t>0305</t>
  </si>
  <si>
    <t>0310</t>
  </si>
  <si>
    <t>0315</t>
  </si>
  <si>
    <t>0320</t>
  </si>
  <si>
    <t>0325</t>
  </si>
  <si>
    <t>0330</t>
  </si>
  <si>
    <t>0335</t>
  </si>
  <si>
    <t>0340</t>
  </si>
  <si>
    <t>0345</t>
  </si>
  <si>
    <t>0350</t>
  </si>
  <si>
    <t>0355</t>
  </si>
  <si>
    <t>0360</t>
  </si>
  <si>
    <t>Свинцовые набивные грузики для грузовых дисков</t>
  </si>
  <si>
    <t>свинец</t>
  </si>
  <si>
    <t>109-Pb 50гр</t>
  </si>
  <si>
    <t>20 шт.</t>
  </si>
  <si>
    <t>109-Pb  75гр</t>
  </si>
  <si>
    <t xml:space="preserve">свинец </t>
  </si>
  <si>
    <t>109-Pb  100гр</t>
  </si>
  <si>
    <t>109-Pb  150гр</t>
  </si>
  <si>
    <t>109-Pb  200гр</t>
  </si>
  <si>
    <t>10 шт.</t>
  </si>
  <si>
    <t>109-Pb  250гр</t>
  </si>
  <si>
    <t>109-Pb  300гр</t>
  </si>
  <si>
    <t>109-Pb  350гр</t>
  </si>
  <si>
    <t>109-Pb  400гр</t>
  </si>
  <si>
    <t>5 шт.</t>
  </si>
  <si>
    <t>Грузы клеящиеся для литых дисков</t>
  </si>
  <si>
    <t>Груз клеящийся 60гр. 5*12 сталь без доп. кромки (длинный)</t>
  </si>
  <si>
    <t>5*12sq-X</t>
  </si>
  <si>
    <t>Груз клеящийся 60гр. 5*12 сталь с доп. кромкой (короткий)</t>
  </si>
  <si>
    <t>5*12sq-K</t>
  </si>
  <si>
    <t>101 шт.</t>
  </si>
  <si>
    <t>Груз клеящийся 60гр. 5*12 сталь с доп. кромкой (длинный) Perfekt</t>
  </si>
  <si>
    <t>PRF-397U FL</t>
  </si>
  <si>
    <t>Груз клеящийся 60гр. 5*12 сталь с доп. кромкой (короткий) Perfekt</t>
  </si>
  <si>
    <t>PRF-350 UFL</t>
  </si>
  <si>
    <t>Груза клеевые "Fe" 60гр (50шт/кор.) короткие, 12*5гр Rossvik</t>
  </si>
  <si>
    <t>12*5гр</t>
  </si>
  <si>
    <t>50шт</t>
  </si>
  <si>
    <t>Груза адгезивные FE-071B 12×5 гр (Синий скотч) (Черная эмаль)</t>
  </si>
  <si>
    <t>FE-071B</t>
  </si>
  <si>
    <t>Груза адгезивные FE-071B 12×5 гр (Синий скотч) (Cерая эмаль)</t>
  </si>
  <si>
    <t>FE-071</t>
  </si>
  <si>
    <t>Груза адгезивные FE-071B RN/C 1000×5 гр (Синий скотч) (Черная эмаль) (Катушка) (Zn) (1 шт.)</t>
  </si>
  <si>
    <t>FE-071B RN/C</t>
  </si>
  <si>
    <t>1 шт.</t>
  </si>
  <si>
    <t>Гранулы для балансировки колес</t>
  </si>
  <si>
    <t>Гранулы для балансировки PROBALANCE (ведро 4кг)</t>
  </si>
  <si>
    <t>PB.4000.</t>
  </si>
  <si>
    <t>шт</t>
  </si>
  <si>
    <t>Артикул</t>
  </si>
  <si>
    <t>Наименование/Описание товара</t>
  </si>
  <si>
    <t>Ед. изм.</t>
  </si>
  <si>
    <t>Цена с НДС</t>
  </si>
  <si>
    <t>Вентили для бескамерных легковых и легкогрузовых колес</t>
  </si>
  <si>
    <t>TR.412</t>
  </si>
  <si>
    <t>TR412 Вентили б/к, 100шт. L=25/33 Ø11,3 мм.</t>
  </si>
  <si>
    <t>TR.412.PF</t>
  </si>
  <si>
    <t>TR412 Вентили б/к, 100шт. L=25/33 Ø11,3 мм. PERFECT</t>
  </si>
  <si>
    <t>TR.412C</t>
  </si>
  <si>
    <t>TR412C Вентили б/к, 100шт. L=25/33 Ø11,3 мм. (Частичный ХРОМ.)</t>
  </si>
  <si>
    <t>TR.412AC</t>
  </si>
  <si>
    <t>TR412AC Вентили б/к, 100шт. L=25/33 Ø11,3 мм. (Полный ХРОМ.)</t>
  </si>
  <si>
    <t>TR.413</t>
  </si>
  <si>
    <t>TR413 Вентили б/к, 100шт. L=35/43 Ø11,3 мм.</t>
  </si>
  <si>
    <t>TR-413.100.NORM</t>
  </si>
  <si>
    <t>Вентиль TR-413 (100шт) НОРМ</t>
  </si>
  <si>
    <t>TR.413.PF</t>
  </si>
  <si>
    <t>TR413 Вентили б/к, 100шт. L=35/43 Ø11,3 мм. PERFECT</t>
  </si>
  <si>
    <t>TR.413C</t>
  </si>
  <si>
    <t>TR413C Вентили б/к, 100шт. L=35/43 Ø11,3 мм. (Частичный ХРОМ.)</t>
  </si>
  <si>
    <t>TR.413AC.B</t>
  </si>
  <si>
    <t>TR413AC Вентили б/к, 100шт. L=35/43 Ø11,3 мм. (Синий ХРОМ.)</t>
  </si>
  <si>
    <t>TR.413AC.R</t>
  </si>
  <si>
    <t>TR413AC Вентили б/к, 100шт. L=35/43 Ø11,3 мм. (Красный ХРОМ.)</t>
  </si>
  <si>
    <t>TR.413AC.G</t>
  </si>
  <si>
    <t>TR413AC Вентили б/к, 100шт. L=35/43 Ø11,3 мм. (Золотой ХРОМ.)</t>
  </si>
  <si>
    <t>TR.414</t>
  </si>
  <si>
    <t>TR414 Вентили б/к, 100шт. L=41/49 Ø11,3 мм.</t>
  </si>
  <si>
    <t>TR.414.PF</t>
  </si>
  <si>
    <t>TR414 Вентили б/к, 100шт. L=41/49 Ø11,3 мм. PERFECT</t>
  </si>
  <si>
    <t>TR.414.1</t>
  </si>
  <si>
    <t>TR414 Вентили б/к, 100шт. L=41/49 Ø11,3 мм. ROSSVIK</t>
  </si>
  <si>
    <t>TR.414.EPDM</t>
  </si>
  <si>
    <t>TR414 Вентили б/к, 100шт. L=41/49 Ø11,3 мм. EPDM ROSSVIK</t>
  </si>
  <si>
    <t>TR-414.EPDM.BRASS.100</t>
  </si>
  <si>
    <t>Вентиль TR-414 EPDM ROSSVIK (100шт), латунная втулка</t>
  </si>
  <si>
    <t>TR-414h</t>
  </si>
  <si>
    <t>TR-414c Вентили 38/32мм 050207 (хром) 100шт</t>
  </si>
  <si>
    <t>TR.414.H</t>
  </si>
  <si>
    <t>TR414 HOREX Вентили б/к, 100шт. L=41/49 Ø11,3 мм.</t>
  </si>
  <si>
    <t>TR.414.N</t>
  </si>
  <si>
    <t>TR414 NORM Вентили б/к, 100шт. L=41/49 Ø11,3 мм.</t>
  </si>
  <si>
    <t>TR.414C</t>
  </si>
  <si>
    <t>TR414C Вентили б/к, 100шт. L=41 Ø11,3 мм. (ХРОМ.)</t>
  </si>
  <si>
    <t>TR.414C.EPDM</t>
  </si>
  <si>
    <t>TR414C Вентили б/к, 100шт. L=41/49 Ø11,3 мм. EPDM ROSSVIK (Частичный ХРОМ.)</t>
  </si>
  <si>
    <t>TR.415</t>
  </si>
  <si>
    <t>TR415 Вентили б/к, 100шт. L=35/43 Ø15,7 мм.</t>
  </si>
  <si>
    <t>TR.418</t>
  </si>
  <si>
    <t>TR418 Вентили б/к, 100шт. L=53,5/61,5 Ø11,3 мм.</t>
  </si>
  <si>
    <t>TR.425</t>
  </si>
  <si>
    <t>TR425 Вентили б/к, 100шт. L=52,5/60,5 Ø15,7 мм.</t>
  </si>
  <si>
    <t>TR.438</t>
  </si>
  <si>
    <t>TR438 Вентили б/к, 100шт. L=31 Ø8,8 мм.</t>
  </si>
  <si>
    <t>MS.525ZN</t>
  </si>
  <si>
    <t>Вентиль легк. разборн. Хром Norm L=34/44 Ø11,3 мм.</t>
  </si>
  <si>
    <t>MS.525H</t>
  </si>
  <si>
    <t>Вентиль легк. разборн. Хром HOREX L=34/44 Ø11,3 мм.</t>
  </si>
  <si>
    <t>MS.525</t>
  </si>
  <si>
    <t>Вентиль легк. разборн. Хром LT. L=34/44 Ø11,3 мм.</t>
  </si>
  <si>
    <t>MS.525.BLACK</t>
  </si>
  <si>
    <t>Вентиль легк. разборн. Черный (Китай) L=35/46 Ø11,5 мм.</t>
  </si>
  <si>
    <t>MS525 AL (DG)</t>
  </si>
  <si>
    <t>Вентиль легк. разборн. Темно-серый (Китай) L=35/46 Ø11,5 мм.</t>
  </si>
  <si>
    <t>MS525 AL</t>
  </si>
  <si>
    <t>Вентиль легк. разборн. Аллюмин. (Китай) L=35/46 Ø11,3 мм.</t>
  </si>
  <si>
    <t>MS525S</t>
  </si>
  <si>
    <t>Вентиль MS525S, Ф11,3мм, пр-во Китай</t>
  </si>
  <si>
    <t>TR.600HP</t>
  </si>
  <si>
    <t>TR-600HP 42,8мм/31мм, Ф12,4мм, пр-во Китай</t>
  </si>
  <si>
    <t>TR.602HP</t>
  </si>
  <si>
    <t>TR 602HP Вентили б/к, 100шт. L=53,5/62,1 Ø11,3 мм.</t>
  </si>
  <si>
    <t>TR-801HP</t>
  </si>
  <si>
    <t>TR-801HP Вентиль 49мм/33,5мм, Ф17мм, пр-во Китай</t>
  </si>
  <si>
    <t>TR.802HP</t>
  </si>
  <si>
    <t>TR 802HP Вентили б/к, 100шт. L=57/65,8 Ø15,7 мм.</t>
  </si>
  <si>
    <t>PVR.30</t>
  </si>
  <si>
    <t>PVR-30 Вентиль б/к мотоциклы, скутеры L=15x63x90° Ø11,3мм.</t>
  </si>
  <si>
    <t>PVR.32</t>
  </si>
  <si>
    <t>PVR-32 Вентиль б/к мотоциклы, скутеры L=15x54x90° Ø11,3мм.</t>
  </si>
  <si>
    <t>PVR.70</t>
  </si>
  <si>
    <t>PVR70 Вентиль для мотоколес, 32,5мм/90°/30мм, Ф15мм, пр-во Китай</t>
  </si>
  <si>
    <t>TR-412L,1</t>
  </si>
  <si>
    <t>TR-412L (PVR70) Вентиль для мотоколес, 32,5мм/90°/30мм, Ф15мм, пр-во Китай</t>
  </si>
  <si>
    <t>TR.416</t>
  </si>
  <si>
    <t>TR-416 Вентиль б/к, L=40,5 Ø11.3/</t>
  </si>
  <si>
    <t>TR.416SS</t>
  </si>
  <si>
    <t>TR-416SS Вентиль б/к, L=37,5 Ø11.3</t>
  </si>
  <si>
    <t>TR.416SSS</t>
  </si>
  <si>
    <t>TR-416SSS Вентиль б/к, L=42 Ø8,3</t>
  </si>
  <si>
    <t>BL.25.MS.8,3</t>
  </si>
  <si>
    <t>Вентиль мотороллерный 80° BL25MS8,3</t>
  </si>
  <si>
    <t>BL.25.MS.11,3</t>
  </si>
  <si>
    <t>Вентиль мотороллерный 80° BL25MS11,3</t>
  </si>
  <si>
    <t>TR-1601</t>
  </si>
  <si>
    <t>Вентиль d=10x55-85° Ø11,3 мм б/к, 10шт. для японских дисков</t>
  </si>
  <si>
    <t>V.3</t>
  </si>
  <si>
    <t>V-3 Вентили б/к, L=14/33 Ø11,3 мм. Для BMW</t>
  </si>
  <si>
    <t>V.4</t>
  </si>
  <si>
    <t>V-4 Вентили б/к, L=14/43 Ø11,3 мм. Для BMW</t>
  </si>
  <si>
    <t>V.5</t>
  </si>
  <si>
    <t>V-5 Вентили б/к, L=14/48 Ø11,3 мм. Для BMW</t>
  </si>
  <si>
    <t>VS.6</t>
  </si>
  <si>
    <t>VS-6 Вентиль б/к, L=40 Ø 6 мм. Для BMW</t>
  </si>
  <si>
    <t>VS.8</t>
  </si>
  <si>
    <t>VS-8 Вентиль б/к, L=20/35 Ø11,3</t>
  </si>
  <si>
    <t>VS-8/45</t>
  </si>
  <si>
    <t>Вентиль VS-8/45 загнутый, пр-во Китай</t>
  </si>
  <si>
    <t>VS-8/50</t>
  </si>
  <si>
    <t>Вентиль VS-8/50, пр-во Китай</t>
  </si>
  <si>
    <t>VS-8/90</t>
  </si>
  <si>
    <t>Вентиль VS-8/90 загнутый, пр-во Китай</t>
  </si>
  <si>
    <t>V-007 Set (4+1)</t>
  </si>
  <si>
    <t>Вентиль V-007 Set (4+1)</t>
  </si>
  <si>
    <t>Вентили для колес грузовых автомобилей и автобусов, тракторной и с/х техники</t>
  </si>
  <si>
    <t>TR.575</t>
  </si>
  <si>
    <t>TR-575 Вентиль б/к, L=33, Ø15,7мм.</t>
  </si>
  <si>
    <t>PVR.152.</t>
  </si>
  <si>
    <t>PVR-152 Вентиль б/к, 10шт. L=65x90° Ø11.3</t>
  </si>
  <si>
    <t>PVR-153</t>
  </si>
  <si>
    <t>Вентиль PVR-153, Ф11,5мм, пр-во Китай</t>
  </si>
  <si>
    <t>TR-501 (42MS)</t>
  </si>
  <si>
    <t>TR-501 Вентиль б/к, L=42, Ø15,7мм  (42MS)</t>
  </si>
  <si>
    <t>TR.500.</t>
  </si>
  <si>
    <t>TR-500 Вентиль б/к, 10шт. L=55, Ø15,7мм</t>
  </si>
  <si>
    <t>Вентиль TR-501 (42MS), пр-во Китай</t>
  </si>
  <si>
    <t>TR.570</t>
  </si>
  <si>
    <t>TR-570 Вентиль б/к, L=84, Ø15,7мм.</t>
  </si>
  <si>
    <t>TR.571</t>
  </si>
  <si>
    <t>TR-571 Вентиль б/к, L=90, Ø15,7мм.</t>
  </si>
  <si>
    <t>TR.572</t>
  </si>
  <si>
    <t>TR-572 Вентиль б/к, L=95, Ø15,7мм.</t>
  </si>
  <si>
    <t>TR.573</t>
  </si>
  <si>
    <t>TR-573 Вентиль б/к, L=110, Ø15,7мм.</t>
  </si>
  <si>
    <t>Вентиль TR-575, 29мм, Ф16мм, пр-во Китай</t>
  </si>
  <si>
    <t>TR.570C</t>
  </si>
  <si>
    <t>TR 570C Вентиль б/к, L=37x49x90° Ø15,7мм.</t>
  </si>
  <si>
    <t>TR-571C</t>
  </si>
  <si>
    <t>TR-571C Вентиль б/к, L=37x57x90° Ø15,7мм.</t>
  </si>
  <si>
    <t>TR-572C</t>
  </si>
  <si>
    <t>TR-572C Вентиль б/к, L=37x67x90° Ø15,7мм.</t>
  </si>
  <si>
    <t>TR.573C</t>
  </si>
  <si>
    <t>TR 573C Вентиль б/к, L=37x82x90° Ø15,7мм.</t>
  </si>
  <si>
    <t>TR.570C-27</t>
  </si>
  <si>
    <t>TR 570C.2 Вентиль б/к, L=84x19x27° Ø15,7мм.</t>
  </si>
  <si>
    <t>TR.571C.2</t>
  </si>
  <si>
    <t>TR 571C.2 Вентиль б/к, L=90x19x27° Ø15,7мм.</t>
  </si>
  <si>
    <t>TR.572C.2</t>
  </si>
  <si>
    <t>TR 572C.2 Вентиль б/к, L=100x19x27° Ø15,7мм.</t>
  </si>
  <si>
    <t>TR-543</t>
  </si>
  <si>
    <t>TR-543 Вентиль б/к, L=58,5 Ø9,7мм.</t>
  </si>
  <si>
    <t>TR-544D</t>
  </si>
  <si>
    <t>TR-544D Вентиль б/к, L=25x49x60° Ø15,9мм.</t>
  </si>
  <si>
    <t>TR-545D</t>
  </si>
  <si>
    <t>TR-545D Вентиль 25мм/60°/66мм, Ф9,7мм, пр-во Китай</t>
  </si>
  <si>
    <t>TR.509</t>
  </si>
  <si>
    <t>TR 509 Вентиль б/к, L=121x90° Ø15,7мм.</t>
  </si>
  <si>
    <t>V3.20.1</t>
  </si>
  <si>
    <t>V3-20-1 Вентиль б/к, L=41 Ø9,7мм.</t>
  </si>
  <si>
    <t>V3.20.2</t>
  </si>
  <si>
    <t>V3-20-2 Вентиль б/к, L=30x60x17° Ø9,7мм.</t>
  </si>
  <si>
    <t>V3.20.4 (27MS)</t>
  </si>
  <si>
    <t>V3-20-4 (27MS) Вентиль б/к, L=30x60x27° Ø9,7мм.</t>
  </si>
  <si>
    <t>V3.20.5 (70MS)</t>
  </si>
  <si>
    <t>V3-20-5 (70MS) Вентиль б/к, L=30x40x27° Ø9,7мм.</t>
  </si>
  <si>
    <t>V3.20.6</t>
  </si>
  <si>
    <t>V3-20-6 Вентиль б/к, L=30x85x27° Ø9,7мм.</t>
  </si>
  <si>
    <t>V3.20.7 (80MS)</t>
  </si>
  <si>
    <t>V3-20-7 (80MS)Вентиль б/к, L=30x50x27° Ø9,7мм.</t>
  </si>
  <si>
    <t>V3.20.8</t>
  </si>
  <si>
    <t>V3.20.8 29мм/12°/60мм, пр-во Китай</t>
  </si>
  <si>
    <t>V3.20.10</t>
  </si>
  <si>
    <t>V3-20-10 Вентиль б/к, L=55x25x28° Ø9,7мм.</t>
  </si>
  <si>
    <t>V3-20-12</t>
  </si>
  <si>
    <t>V3-20-12 Вентиль б/к, L=30x70x27° Ø9,7мм.</t>
  </si>
  <si>
    <t>V3.22.1 (58MS)</t>
  </si>
  <si>
    <t>Вентиль V3.22.1 (58MS), пр-во Китай</t>
  </si>
  <si>
    <t>MS40</t>
  </si>
  <si>
    <t>MS40 Вентиль б/к, для литых дисков L=40 Ø9,7</t>
  </si>
  <si>
    <t>MS 40.NORM</t>
  </si>
  <si>
    <t>Вентиль MS40 NORM</t>
  </si>
  <si>
    <t>MS70.7</t>
  </si>
  <si>
    <t>MS70.7  Вентиль б/к, для литых дисков L=70x7°  Ø9,7 L резьбы=25мм.</t>
  </si>
  <si>
    <t>TOP5626690</t>
  </si>
  <si>
    <t>MS70.27 Вентиль б/к, для литых дисков L=70x27° Ø9,7 L резьбы=25мм.</t>
  </si>
  <si>
    <t>V3.12.1</t>
  </si>
  <si>
    <t>V3-12-1 Вентиль б/к, L=40 Ø15,7мм. Ø15,7мм.</t>
  </si>
  <si>
    <t>V3.12.2</t>
  </si>
  <si>
    <t>V3-12-2 Вентиль б/к, L=95 Ø15,7мм. Ø15,7мм.</t>
  </si>
  <si>
    <t>V3.13.1</t>
  </si>
  <si>
    <t>V3-13-1 Вентиль б/к, L=19,5x27x42,5x153° Ø15,7мм.</t>
  </si>
  <si>
    <t>V3.13.2</t>
  </si>
  <si>
    <t>V3-13-2 Вентиль б/к, L=19,5x10,5x79x126° Ø15,7мм.</t>
  </si>
  <si>
    <t>V3.14.1</t>
  </si>
  <si>
    <t>V3-14-1 Вентиль б/к, L=25x25,5x24,5x147° Ø15,7мм.</t>
  </si>
  <si>
    <t>V3.14.2</t>
  </si>
  <si>
    <t>V3-14-2 Вентиль б/к, L=45x25,5x24,5x147° Ø15,7мм.</t>
  </si>
  <si>
    <t>V3.14.3</t>
  </si>
  <si>
    <t>V3-14-3 Вентиль б/к, L=37x25,5x24,5x147° Ø15,7мм.</t>
  </si>
  <si>
    <t>V3.15.1</t>
  </si>
  <si>
    <t>V3-15-1 Вентиль б/к, L=36,5x44,5x110° Ø20,5мм.</t>
  </si>
  <si>
    <t>V3.15.2</t>
  </si>
  <si>
    <t>V3-15-2 Вентиль б/к, L=26,5x44,5x95° Ø20,5мм.</t>
  </si>
  <si>
    <t>V3.16.1</t>
  </si>
  <si>
    <t>V3-16-1 Вентиль б/к, L=36x29x150° Ø20,5мм.</t>
  </si>
  <si>
    <t>TR.75</t>
  </si>
  <si>
    <t>TR-75 Вентиль прикручиваемый, камерный L=27x88x90°</t>
  </si>
  <si>
    <t>TR.175</t>
  </si>
  <si>
    <t>TR-175 Вентиль прикручиваемый, камерный L=30x115x90°</t>
  </si>
  <si>
    <t>V3.02.10</t>
  </si>
  <si>
    <t>V3-02-10 Вентиль камерный, грузовой L=20,5x99,5x94°</t>
  </si>
  <si>
    <t>V3.08.3.XV</t>
  </si>
  <si>
    <t>V3-08-3 Резиновое основание х/в</t>
  </si>
  <si>
    <t>V3.08.3.GV</t>
  </si>
  <si>
    <t>V3-08-3 Резиновое основание г/в</t>
  </si>
  <si>
    <t>V9.05.1</t>
  </si>
  <si>
    <t>V9.05.1 Резиновая вентильная прокладка</t>
  </si>
  <si>
    <t>TR.13.GV</t>
  </si>
  <si>
    <t>TR13 легковой камерный, г/в</t>
  </si>
  <si>
    <t>TR.13.XV</t>
  </si>
  <si>
    <t>TR13 легковой камерный, х/в</t>
  </si>
  <si>
    <t>TR.15.GV</t>
  </si>
  <si>
    <t>TR15 легковой камерный, г/в</t>
  </si>
  <si>
    <t>-</t>
  </si>
  <si>
    <t>TR.15.XV</t>
  </si>
  <si>
    <t>TR15 легковой камерный, х/в</t>
  </si>
  <si>
    <t>TR-218A</t>
  </si>
  <si>
    <t>Вентиль тракторный TR-218A (горячей вулканизации)</t>
  </si>
  <si>
    <t>Вентиль TR-218A (Тракторный) (Холодная вулканизация)</t>
  </si>
  <si>
    <t>TR.220A.GV</t>
  </si>
  <si>
    <t>TR220А (тракторный) г/в</t>
  </si>
  <si>
    <t>TR-618A</t>
  </si>
  <si>
    <t>TR-618A Вентиль б/к, L=26,5, Ø15,7мм</t>
  </si>
  <si>
    <t>TR-621A</t>
  </si>
  <si>
    <t>TR-621A Вентиль б/к, L=93x113x65° Ø22,5мм.</t>
  </si>
  <si>
    <t>TR-622A</t>
  </si>
  <si>
    <t>TR-622A Вентиль 44мм/90°/94,5мм, пр-во Китай</t>
  </si>
  <si>
    <t>TRJ.650.03</t>
  </si>
  <si>
    <t>TRJ.650.03 Вентиль б/к, L=27x80x80° Ø20,5мм.</t>
  </si>
  <si>
    <t>TRJ.652.03</t>
  </si>
  <si>
    <t>TRJ.652.03 Вентиль б/к, L=27x140x86° Ø20,5мм.</t>
  </si>
  <si>
    <t>TRJ.653.03</t>
  </si>
  <si>
    <t>TRJ.653.03 Вентиль б/к, L=27x63x80° Ø20,5мм.</t>
  </si>
  <si>
    <t>TRJ.654.03</t>
  </si>
  <si>
    <t>TRJ.654.03 Вентиль б/к, L=27x80x80° Ø20,5мм.</t>
  </si>
  <si>
    <t>TRJ.657.03</t>
  </si>
  <si>
    <t>TRJ.657.03 Вентиль б/к, L=27x102x80° Ø20,5мм.</t>
  </si>
  <si>
    <t>TRJ.670.03</t>
  </si>
  <si>
    <t>TRJ.670.03 Вентиль б/к, L=55мм. Ø20,5мм.</t>
  </si>
  <si>
    <t>TR.SP.6</t>
  </si>
  <si>
    <t>TR-SP 6 Вентиль прикручиваемый, камерный, тракторный</t>
  </si>
  <si>
    <t>TR.SP.7</t>
  </si>
  <si>
    <t>TR-SP 7 Вентиль прикручиваемый, камерный, тракторный</t>
  </si>
  <si>
    <t>TR-1175</t>
  </si>
  <si>
    <t>Вентиль TR-1175 (Подложка 95мм) (Холодная вулканизация)</t>
  </si>
  <si>
    <t>РК-5А-145</t>
  </si>
  <si>
    <t>Вентиль РК-5А-145 (Подложка 95мм) (Холодная вулканизация)</t>
  </si>
  <si>
    <t>TR-CH-3</t>
  </si>
  <si>
    <t>Клапан TR-CH-3</t>
  </si>
  <si>
    <t>Удлинители подкачки шин</t>
  </si>
  <si>
    <t>Удлинители пластиковые</t>
  </si>
  <si>
    <t>EX77PT/95</t>
  </si>
  <si>
    <t>Удлинитель пластиковый 95мм EX-95 (EX-77PT), пр-во Китай</t>
  </si>
  <si>
    <t>EX 95 P95</t>
  </si>
  <si>
    <t>Удлинитель EX 95 P95 (Пластиковый)</t>
  </si>
  <si>
    <t>EX.115.P</t>
  </si>
  <si>
    <t>Удлинитель пластиковый 115 мм.</t>
  </si>
  <si>
    <t>EX-97PT</t>
  </si>
  <si>
    <t>Удлинитель пластиковый 115 мм EX-115 (EX-97PT), пр-во Китай</t>
  </si>
  <si>
    <t>EX.125.P</t>
  </si>
  <si>
    <t>Удлинитель пластиковый 125 мм.</t>
  </si>
  <si>
    <t>EX107PT/150</t>
  </si>
  <si>
    <t>EX-125 (EX-107PT) Удлинитель пластиковый 125мм, пр-во Китай</t>
  </si>
  <si>
    <t>EX 150 P2.NORM</t>
  </si>
  <si>
    <t>Удлинитель EX 150 P2 (Пластиковый)</t>
  </si>
  <si>
    <t>EX132PT/150</t>
  </si>
  <si>
    <t>EX-150 (EX-132PT) Удлинитель пластиковый 150мм, пр-во Китай</t>
  </si>
  <si>
    <t>EX-170</t>
  </si>
  <si>
    <t>Удлинитель пластиковый 170мм EX-170 (EX-152 PT), пр-во Китай</t>
  </si>
  <si>
    <t>EX-170NORM</t>
  </si>
  <si>
    <t>NORM EX-152 PT (EX-170) Удлинитель пластиковый 170 мм</t>
  </si>
  <si>
    <t>EX.180.P</t>
  </si>
  <si>
    <t>Удлинитель пластиковый 180 мм.</t>
  </si>
  <si>
    <t>EX 180 P2.NORM</t>
  </si>
  <si>
    <t>Удлинитель EX 180 P2 NORM</t>
  </si>
  <si>
    <t>EX162PT/180</t>
  </si>
  <si>
    <t>EX-180 (EX-162PT) Удлинитель пластиковый 180мм, пр-во Китай</t>
  </si>
  <si>
    <t>EX.200.P</t>
  </si>
  <si>
    <t>Удлинитель пластиковый 200 мм.</t>
  </si>
  <si>
    <t>Удлинители резиновые</t>
  </si>
  <si>
    <t>EX.125.R</t>
  </si>
  <si>
    <t>Удлинитель резиновый 125 мм.</t>
  </si>
  <si>
    <t>EX-140R</t>
  </si>
  <si>
    <t>Удлинитель резиновый EX-140R, пр-во Китай</t>
  </si>
  <si>
    <t>EX.150.R</t>
  </si>
  <si>
    <t>Удлинитель резиновый 150 мм.</t>
  </si>
  <si>
    <t>EX-160R</t>
  </si>
  <si>
    <t>Удлинитель резиновый EX-160R, пр-во Китай</t>
  </si>
  <si>
    <t>EX-180R</t>
  </si>
  <si>
    <t>Удлинитель резиновый EX-180R, пр-во Китай</t>
  </si>
  <si>
    <t>EX-210R</t>
  </si>
  <si>
    <t>Удлинитель резиновый EX-210R, пр-во Китай</t>
  </si>
  <si>
    <t>EX-250R</t>
  </si>
  <si>
    <t>Удлинитель резиновый EX-250R, пр-во Китай</t>
  </si>
  <si>
    <t>EX-270R</t>
  </si>
  <si>
    <t>Удлинитель резиновый EX-270R, пр-во Китай</t>
  </si>
  <si>
    <t>EX.300.R</t>
  </si>
  <si>
    <t>Удлинитель резиновый 300 мм.</t>
  </si>
  <si>
    <t>EX.400.R</t>
  </si>
  <si>
    <t>Удлинитель резиновый 400 мм.</t>
  </si>
  <si>
    <t>Удлинители резиновые в металлической оплетке</t>
  </si>
  <si>
    <t>EX.125.RM</t>
  </si>
  <si>
    <t>Удлинитель резиновый в металлической оплётке 125 мм.</t>
  </si>
  <si>
    <t>EX.140.RM</t>
  </si>
  <si>
    <t>Удлинитель резиновый в металлической оплётке 140 мм.</t>
  </si>
  <si>
    <t>EX-150M</t>
  </si>
  <si>
    <t>Удлинитель резиновый в мет. оплетке EX-150M, пр-во Китай</t>
  </si>
  <si>
    <t>EX.160.RM</t>
  </si>
  <si>
    <t>Удлинитель резиновый в металлической оплётке 160 мм.</t>
  </si>
  <si>
    <t>EX.170.RM</t>
  </si>
  <si>
    <t>Удлинитель резиновый в металлической оплётке 170 мм.</t>
  </si>
  <si>
    <t>EX.175.RM</t>
  </si>
  <si>
    <t>Удлинитель резиновый в металлической оплётке 175 мм.</t>
  </si>
  <si>
    <t>EX.180.RM</t>
  </si>
  <si>
    <t>Удлинитель резиновый в металлической оплётке 180 мм.</t>
  </si>
  <si>
    <t>EX.200.RM</t>
  </si>
  <si>
    <t>Удлинитель резиновый в металлической оплётке 200 мм.</t>
  </si>
  <si>
    <t>EX.210.RM</t>
  </si>
  <si>
    <t>Удлинитель резиновый в металлической оплётке 210 мм.</t>
  </si>
  <si>
    <t>EX-210-FM-U</t>
  </si>
  <si>
    <t>Удлинитель резиновый в мет. оплетке 210мм, EX-210-FM-U с крепежом</t>
  </si>
  <si>
    <t>EX-250M</t>
  </si>
  <si>
    <t>Удлинитель резиновый в мет. оплётке EX-250M, пр-во Китай</t>
  </si>
  <si>
    <t>EX.250.RM</t>
  </si>
  <si>
    <t>Удлинитель резиновый в металлической оплётке 250 мм.</t>
  </si>
  <si>
    <t>EX.270.RM</t>
  </si>
  <si>
    <t>Удлинитель резиновый в металлической оплётке 270 мм.</t>
  </si>
  <si>
    <t>EX.300.RM</t>
  </si>
  <si>
    <t>Удлинитель резиновый в металлической оплётке 300 мм.</t>
  </si>
  <si>
    <t>EX 300 RM.NORM</t>
  </si>
  <si>
    <t>Удлинитель EX 300 RM (Резиновый в металлической оплётке)</t>
  </si>
  <si>
    <t>330 RM-EX.NORM</t>
  </si>
  <si>
    <t>Удлинитель EX 330 RM (Резиновый в металлической оплётке)</t>
  </si>
  <si>
    <t>EX.400.RM</t>
  </si>
  <si>
    <t>Удлинитель резиновый в металлической оплётке 400 мм.</t>
  </si>
  <si>
    <t>Удлинители металлические</t>
  </si>
  <si>
    <t>562 4292-135°/VE-1</t>
  </si>
  <si>
    <t>Удлинитель 562 4292-135°/VE-1 (Латунный)</t>
  </si>
  <si>
    <t>562 4292-180°</t>
  </si>
  <si>
    <t>Удлинитель 562 4292-180° (Хром)</t>
  </si>
  <si>
    <t>VE36-135</t>
  </si>
  <si>
    <t>VE36-135 (VE-3 135°) Удлинитель вентилей металлический 36мм, 135°</t>
  </si>
  <si>
    <t>562 4292-67°/VE-4</t>
  </si>
  <si>
    <t>Удлинитель 562 4292-67°/VE-4 (Латунный)</t>
  </si>
  <si>
    <t>VE36-90</t>
  </si>
  <si>
    <t>Удлинитель металлический 36мм, 90°, VE36-90 (VE-2 90°), пр-во Китай</t>
  </si>
  <si>
    <t>EX-80M.NORM</t>
  </si>
  <si>
    <t>Удлинитель EX-80M (Медный)</t>
  </si>
  <si>
    <t>EX-115M.NORM</t>
  </si>
  <si>
    <t>Удлинитель EX-115M (Медный)</t>
  </si>
  <si>
    <t>EX-142M</t>
  </si>
  <si>
    <t>Удлинитель EX-142M (Медный)</t>
  </si>
  <si>
    <t>Удлинитель EX-250M (Медный)</t>
  </si>
  <si>
    <t>EX140MT</t>
  </si>
  <si>
    <t>Удлинитель металлический 140мм, прямой EX-140MT (MEX-142), пр-во Китай</t>
  </si>
  <si>
    <t>EX-140MM</t>
  </si>
  <si>
    <t>Удлинитель  EX-142MM (Для спецтехники) (Медный)</t>
  </si>
  <si>
    <t>EX-160MM</t>
  </si>
  <si>
    <t>Удлинитель  EX-160MM (Для спецтехники) (Медный)</t>
  </si>
  <si>
    <t>FY-001</t>
  </si>
  <si>
    <t>FY-001 (HD-03) Зажим для удлинителя пружинный</t>
  </si>
  <si>
    <t>Золотники, Колпачки</t>
  </si>
  <si>
    <t>9002</t>
  </si>
  <si>
    <t>Золотник (ниппель) С1-SR 9002 упаковка 100шт</t>
  </si>
  <si>
    <t>8002</t>
  </si>
  <si>
    <t>Золотник (ниппель) длинный C1-LR 8002 упаковка100шт</t>
  </si>
  <si>
    <t>7002</t>
  </si>
  <si>
    <t>Золотник (ниппель) для спецтехники d=12мм</t>
  </si>
  <si>
    <t>DPC-050</t>
  </si>
  <si>
    <t>Колпачок для вентиля DPC-050 пластиковый упаковка 100 шт</t>
  </si>
  <si>
    <t>AT-P-100</t>
  </si>
  <si>
    <t>Колпачок для вентиля AT-P-100 пластиковый цвет хром упаковка 100 шт</t>
  </si>
  <si>
    <t>DPC-019</t>
  </si>
  <si>
    <t>Колпачок-ключик для вентиля DPC-019 металлический упаковка 100 шт</t>
  </si>
  <si>
    <t>DCN-4 38211+VH51/1</t>
  </si>
  <si>
    <t>Переходник к меньшему d DCN-4 38211+VH51/1 (NORM)</t>
  </si>
  <si>
    <t>HP-PT</t>
  </si>
  <si>
    <t>Съемник для колпачков (пластиковый)</t>
  </si>
  <si>
    <t>Вентили под датчик TPMS</t>
  </si>
  <si>
    <t>TPMS-01</t>
  </si>
  <si>
    <t>Вентиль TPMS-01 под датчик</t>
  </si>
  <si>
    <t>TPMS-02</t>
  </si>
  <si>
    <t>Вентиль TPMS-02 под датчик</t>
  </si>
  <si>
    <t>TPMS-02B</t>
  </si>
  <si>
    <t>Вентиль TPMS-02B под датчик (черный)</t>
  </si>
  <si>
    <t>TPMS-04</t>
  </si>
  <si>
    <t>Вентиль TPMS-04 под датчик</t>
  </si>
  <si>
    <t>TPMS-05</t>
  </si>
  <si>
    <t>ВентильTPMS-05 под датчик</t>
  </si>
  <si>
    <t>TPMS-06</t>
  </si>
  <si>
    <t>Вентиль TPMS-06 под датчик</t>
  </si>
  <si>
    <t>TPMS-07</t>
  </si>
  <si>
    <t>Вентиль TPMS-07 под датчик</t>
  </si>
  <si>
    <t>TPMS-08</t>
  </si>
  <si>
    <t>Вентиль TPMS-08 под датчик</t>
  </si>
  <si>
    <t>TPMS-09</t>
  </si>
  <si>
    <t>Вентиль TPMS-09 под датчик</t>
  </si>
  <si>
    <t>TPMS-10</t>
  </si>
  <si>
    <t>Вентиль TPMS-10 под датчик</t>
  </si>
  <si>
    <t>TPMS-11</t>
  </si>
  <si>
    <t>Вентиль TPMS-11 под датчик</t>
  </si>
  <si>
    <t>TPMS-12</t>
  </si>
  <si>
    <t>Вентиль TPMS-12 под датчик</t>
  </si>
  <si>
    <t>TPMS-13</t>
  </si>
  <si>
    <t>Вентиль TPMS-13 под датчик</t>
  </si>
  <si>
    <t>TPMS-14</t>
  </si>
  <si>
    <t>Вентиль TPMS-14 под датчик</t>
  </si>
  <si>
    <t>TPMS-16</t>
  </si>
  <si>
    <t>Вентиль TPMS-16 под датчик</t>
  </si>
  <si>
    <t>TPMS-17</t>
  </si>
  <si>
    <t>Вентиль TPMS-17 под датчик</t>
  </si>
  <si>
    <t>TPMS-18</t>
  </si>
  <si>
    <t>Вентиль TPMS-18 под датчик</t>
  </si>
  <si>
    <t>TPMS-19</t>
  </si>
  <si>
    <t>Вентиль TPMS-19 под датчик</t>
  </si>
  <si>
    <t>TPMS-20</t>
  </si>
  <si>
    <t>Вентиль TPMS-20 под датчик</t>
  </si>
  <si>
    <t>TPMS-24</t>
  </si>
  <si>
    <t>Вентиль TPMS-24 под датчик</t>
  </si>
  <si>
    <t>TPMS-25</t>
  </si>
  <si>
    <t>Вентиль TPMS-25 под датчик</t>
  </si>
  <si>
    <t>TPMS-29</t>
  </si>
  <si>
    <t>Вентиль TPMS-29 под датчик</t>
  </si>
  <si>
    <t>TPMS-30</t>
  </si>
  <si>
    <t>Вентиль TPMS-30 под датчик</t>
  </si>
  <si>
    <t>DC-G1</t>
  </si>
  <si>
    <t>Вентиль DC-G1 под датчик</t>
  </si>
  <si>
    <t>TR420/012239</t>
  </si>
  <si>
    <t>Вентиль под датчик давления (диаметр 11,5мм) / TR420</t>
  </si>
  <si>
    <t>Расходные материалы</t>
  </si>
  <si>
    <t>Наименование</t>
  </si>
  <si>
    <t>Кол-во в упаковке</t>
  </si>
  <si>
    <t>Цена без НДС</t>
  </si>
  <si>
    <t>Латки камерные круглые (коробка)</t>
  </si>
  <si>
    <t>F.25.K.100.</t>
  </si>
  <si>
    <t>Латки круглые Ф25, 100 шт. коробка</t>
  </si>
  <si>
    <t>F.32.K.100.</t>
  </si>
  <si>
    <t>Латки круглые Ф32, 100 шт. коробка</t>
  </si>
  <si>
    <t>F.37.K.100.</t>
  </si>
  <si>
    <t>Латки круглые Ф37, 100 шт. коробка</t>
  </si>
  <si>
    <t>F.42.K.100.</t>
  </si>
  <si>
    <t>Латки круглые Ф42, 100 шт. коробка</t>
  </si>
  <si>
    <t>F.52.K.50.</t>
  </si>
  <si>
    <t>Латки круглые Ф52, 50 шт. коробка</t>
  </si>
  <si>
    <t>F.57.K.50.</t>
  </si>
  <si>
    <t>Латки круглые Ф57, 50 шт. коробка</t>
  </si>
  <si>
    <t>F.62.K.30.</t>
  </si>
  <si>
    <t>Латки круглые Ф62, 30 шт. коробка</t>
  </si>
  <si>
    <t>F.72.K.30.</t>
  </si>
  <si>
    <t>Латки круглые Ф72, 30 шт. коробка</t>
  </si>
  <si>
    <t>F.82.K.20.</t>
  </si>
  <si>
    <t>Латки круглые Ф82, 20 шт. коробка</t>
  </si>
  <si>
    <t>F.92.K.20.</t>
  </si>
  <si>
    <t>Латки круглые Ф92, 20 шт. коробка</t>
  </si>
  <si>
    <t>F.102.K.20.</t>
  </si>
  <si>
    <t>Латки круглые Ф102, 20 шт. коробка</t>
  </si>
  <si>
    <t>F.116.K.20.</t>
  </si>
  <si>
    <t>Латки круглые Ф116, 20 шт. коробка</t>
  </si>
  <si>
    <t>Латки камерные овальные (коробка)</t>
  </si>
  <si>
    <t>O.1.K.100.</t>
  </si>
  <si>
    <t>Латки овальные О1 (24х36), 100 шт. коробка</t>
  </si>
  <si>
    <t>O.2.K.100.</t>
  </si>
  <si>
    <t>Латки овальные О2 (30х43), 100 шт. коробка</t>
  </si>
  <si>
    <t>O.3.K.50.</t>
  </si>
  <si>
    <t>Латки овальные О3 (37х57), 50 шт. коробка</t>
  </si>
  <si>
    <t>O.4.K.50.</t>
  </si>
  <si>
    <t>Латки овальные О4 (46х80), 50 шт. коробка</t>
  </si>
  <si>
    <t>O.6.K.20.</t>
  </si>
  <si>
    <t>Латки овальные О6 (57х115), 20 шт. коробка</t>
  </si>
  <si>
    <t>O.7.K.20.</t>
  </si>
  <si>
    <t>Латки овальные О7 (70х150), 20 шт. коробка</t>
  </si>
  <si>
    <t>O.8.K.20.</t>
  </si>
  <si>
    <t>Латки овальные О8 (95х185), 20 шт. коробка</t>
  </si>
  <si>
    <t>Латки универсальные (коробка)</t>
  </si>
  <si>
    <t>U.mic.K.150.</t>
  </si>
  <si>
    <t>Латки универ. U micro (32), 150 шт. коробка</t>
  </si>
  <si>
    <t>U.min.K.100.</t>
  </si>
  <si>
    <t>Латки универ. U min (40), 100 шт. коробка</t>
  </si>
  <si>
    <t>U.mid.K.50.</t>
  </si>
  <si>
    <t>Латки универ. U mid (50), 50 шт. коробка</t>
  </si>
  <si>
    <t>U.max.K.30.</t>
  </si>
  <si>
    <t>Латки универ. U max (65), 30 шт. коробка</t>
  </si>
  <si>
    <t/>
  </si>
  <si>
    <t>Латки камерные круглые (пакет)</t>
  </si>
  <si>
    <t>F.25.P.200.</t>
  </si>
  <si>
    <t>Латки круглые Ф25, 200 шт. пакет</t>
  </si>
  <si>
    <t>F.32.P.200.</t>
  </si>
  <si>
    <t>Латки круглые Ф32, 200 шт. пакет</t>
  </si>
  <si>
    <t>F.37.P.200.</t>
  </si>
  <si>
    <t>Латки круглые Ф37, 200 шт. пакет</t>
  </si>
  <si>
    <t>F.42.P.200.</t>
  </si>
  <si>
    <t>Латки круглые Ф42, 200 шт. пакет</t>
  </si>
  <si>
    <t>F.52.P.100.</t>
  </si>
  <si>
    <t>Латки круглые Ф52, 100 шт. пакет</t>
  </si>
  <si>
    <t>F.57.P.100.</t>
  </si>
  <si>
    <t>Латки круглые Ф57, 100 шт. пакет</t>
  </si>
  <si>
    <t>F.62.P.100.</t>
  </si>
  <si>
    <t>Латки круглые Ф62, 100 шт. пакет</t>
  </si>
  <si>
    <t>F.72.P.100.</t>
  </si>
  <si>
    <t>Латки круглые Ф72, 100 шт. пакет</t>
  </si>
  <si>
    <t>F.82.P.50.</t>
  </si>
  <si>
    <t>Латки круглые Ф82, 50 шт. пакет</t>
  </si>
  <si>
    <t>Латки камерные овальные (пакет)</t>
  </si>
  <si>
    <t>O.1.P.200.</t>
  </si>
  <si>
    <t>Латки овальные О1 (24х36), 200 шт. пакет</t>
  </si>
  <si>
    <t>O.2.P.200.</t>
  </si>
  <si>
    <t>Латки овальные О2 (30х43), 200 шт. пакет</t>
  </si>
  <si>
    <t>O.3.P.100.</t>
  </si>
  <si>
    <t>Латки овальные О3 (37х57), 100 шт. пакет</t>
  </si>
  <si>
    <t>O.4.P.100.</t>
  </si>
  <si>
    <t>Латки овальные О4 (46х80), 100 шт. пакет</t>
  </si>
  <si>
    <t>O.6.P.50.</t>
  </si>
  <si>
    <t>Латки овальные О6 (57х115), 50 шт. пакет</t>
  </si>
  <si>
    <t>O.7.P.50.</t>
  </si>
  <si>
    <t>Латки овальные О7 (70х150), 50 шт. пакет</t>
  </si>
  <si>
    <t>Латки универсальные (пакет)</t>
  </si>
  <si>
    <t>U.mic.P.200.</t>
  </si>
  <si>
    <t>Латки универ. U micro (32), 200 шт. пакет</t>
  </si>
  <si>
    <t>U.min.P.200.</t>
  </si>
  <si>
    <t>Латки универ. U min (40), 200 шт. пакет</t>
  </si>
  <si>
    <t>U.mid.P.100.</t>
  </si>
  <si>
    <t>Латки универ. U mid (50), 100 шт. пакет</t>
  </si>
  <si>
    <t>U.max.P.50.</t>
  </si>
  <si>
    <t>Латки универ. U max (65), 50 шт. пакет</t>
  </si>
  <si>
    <t>Латки универсальные (штуки)</t>
  </si>
  <si>
    <t>U.mac.44.1.</t>
  </si>
  <si>
    <t>Универсальные латки Umac 44 130*340, 1 шт.</t>
  </si>
  <si>
    <t>U.mac.45.1.</t>
  </si>
  <si>
    <t>Универсальные латки Umac 45 180*230, 1 шт.</t>
  </si>
  <si>
    <t>U.mac.55.1.</t>
  </si>
  <si>
    <t>Универсальные латки Umac 55 260*330, 1 шт.</t>
  </si>
  <si>
    <t>Грибки резиновые</t>
  </si>
  <si>
    <t>G.4.3.15.</t>
  </si>
  <si>
    <t>Грибки Г 4-3, 15 шт.</t>
  </si>
  <si>
    <t>G.7.1.30.</t>
  </si>
  <si>
    <t>Грибки Г 7-1, 30 шт.</t>
  </si>
  <si>
    <t>G.7.2.30.</t>
  </si>
  <si>
    <t>Грибки Г 7-2, 30 шт.</t>
  </si>
  <si>
    <t>G.7.3.30.</t>
  </si>
  <si>
    <t>Грибки Г 7-3, 30 шт.</t>
  </si>
  <si>
    <t>G.9.1.15.</t>
  </si>
  <si>
    <t>Грибки Г 9-1, 15 шт.</t>
  </si>
  <si>
    <t>G.9.2.15.</t>
  </si>
  <si>
    <t>Грибки Г 9-2, 15 шт.</t>
  </si>
  <si>
    <t>G.9.3.15.</t>
  </si>
  <si>
    <t>Грибки Г 9-3, 15 шт.</t>
  </si>
  <si>
    <t>G.12.1.15.</t>
  </si>
  <si>
    <t>Грибки Г 12-1, 15 шт.</t>
  </si>
  <si>
    <t>G.12.2.15.</t>
  </si>
  <si>
    <t>Грибки Г 12-2, 15 шт.</t>
  </si>
  <si>
    <t>G.12.3.15.</t>
  </si>
  <si>
    <t>Грибки Г 12-3, 15 шт.</t>
  </si>
  <si>
    <t>Грибки кордовые</t>
  </si>
  <si>
    <t>G.12.1K.10.</t>
  </si>
  <si>
    <t>Грибки Г 12 корд. (с уст. проволокой) 1, 10 шт.</t>
  </si>
  <si>
    <t>G.12.2K.10.</t>
  </si>
  <si>
    <t>Грибки Г 12 корд. (с уст. проволокой) 2, 10 шт.</t>
  </si>
  <si>
    <t>G.15.1K.10.</t>
  </si>
  <si>
    <t>Грибки Г 15 корд. (с уст. проволокой) 1, 10 шт.</t>
  </si>
  <si>
    <t>G.15.2K.10.</t>
  </si>
  <si>
    <t>Грибки Г 15 корд. (с уст. проволокой) 2, 10 шт.</t>
  </si>
  <si>
    <t>G.18.1K.10.</t>
  </si>
  <si>
    <t>Грибки Г 18 корд. (с уст. проволокой) 1, 10 шт.</t>
  </si>
  <si>
    <t>G.18.2K.10.</t>
  </si>
  <si>
    <t>Грибки Г 18 корд. (с уст. проволокой) 2, 10 шт.</t>
  </si>
  <si>
    <t>Грибки для сельхозтехники (для временного ремонта) без адгезива для шин низкого давления</t>
  </si>
  <si>
    <t>G.10.85.10.</t>
  </si>
  <si>
    <t>Грибок с винтообразной ножкой Г 10/85, 10 шт.</t>
  </si>
  <si>
    <t>G.12.110.10.</t>
  </si>
  <si>
    <t>Грибок с винтообразной ножкой Г 12/110, 10 шт.</t>
  </si>
  <si>
    <t>G.16.140.5.</t>
  </si>
  <si>
    <t>Грибок с винтообразной ножкой Г 16/140, 5 шт.</t>
  </si>
  <si>
    <t>G.18.165.1.</t>
  </si>
  <si>
    <t>Грибок с винтообразной ножкой Г 18/165, 1 шт.</t>
  </si>
  <si>
    <t>G.20.225.1.</t>
  </si>
  <si>
    <t>Грибок с винтообразной ножкой Г 20/225, 1 шт.</t>
  </si>
  <si>
    <t>G.22.165.1.</t>
  </si>
  <si>
    <t>Грибок с винтообразной ножкой Г 22/165, 1 шт.</t>
  </si>
  <si>
    <t>G.24.240.1.</t>
  </si>
  <si>
    <t>Грибок с винтообразной ножкой Г 24/240, 1 шт.</t>
  </si>
  <si>
    <t>G.30.300.1.</t>
  </si>
  <si>
    <t>Грибок с винтообразной ножкой Г 30/300, 1 шт.</t>
  </si>
  <si>
    <t>Грибки для сельхозтехники с кордом  (для временного ремонта) без адгезива для шин низкого давления</t>
  </si>
  <si>
    <t>G.18.165K.1.</t>
  </si>
  <si>
    <t>Грибок с винтообразной ножкой Г 18/165 корд, 1 шт.</t>
  </si>
  <si>
    <t>G.20.225K.1.</t>
  </si>
  <si>
    <t>Грибок с винтообразной ножкой Г 20/225 корд, 1 шт.</t>
  </si>
  <si>
    <t>G.22.165K.1.</t>
  </si>
  <si>
    <t>Грибок с винтообразной ножкой Г 22/165 корд, 1 шт.</t>
  </si>
  <si>
    <t>G.24.240K.1.</t>
  </si>
  <si>
    <t>Грибок с винтообразной ножкой Г 24/240 корд, 1 шт.</t>
  </si>
  <si>
    <t>G.30.300K.1.</t>
  </si>
  <si>
    <t>Грибок с винтообразной ножкой Г 30/300 корд, 1 шт.</t>
  </si>
  <si>
    <t>Ножки грибков</t>
  </si>
  <si>
    <t>N.9.25.</t>
  </si>
  <si>
    <t>Ножки грибков N-9, (с уст. проволокой) 25 шт.</t>
  </si>
  <si>
    <t>N.12.15.</t>
  </si>
  <si>
    <t>Ножки грибков N-12, (с уст. проволокой)15 шт.</t>
  </si>
  <si>
    <t>N.15.15.</t>
  </si>
  <si>
    <t>Ножки грибков N-15, 15 шт.</t>
  </si>
  <si>
    <t>N.18.10.</t>
  </si>
  <si>
    <t>Ножки грибков N-18, 10 шт.</t>
  </si>
  <si>
    <t>N.21.15.</t>
  </si>
  <si>
    <t>Ножки грибков N-21, 15 шт.</t>
  </si>
  <si>
    <t>N.25.10.</t>
  </si>
  <si>
    <t>Ножки грибков N-25, 10 шт.</t>
  </si>
  <si>
    <r>
      <t xml:space="preserve">Вентили ремонтные </t>
    </r>
    <r>
      <rPr>
        <b/>
        <sz val="11"/>
        <color rgb="FFFF0000"/>
        <rFont val="Arial"/>
        <family val="2"/>
        <charset val="204"/>
      </rPr>
      <t>ПРЯМЫЕ</t>
    </r>
  </si>
  <si>
    <t>GK.115.P.4.</t>
  </si>
  <si>
    <r>
      <t xml:space="preserve">Вентиль ГК-115 </t>
    </r>
    <r>
      <rPr>
        <b/>
        <sz val="11"/>
        <color rgb="FFFF0000"/>
        <rFont val="Arial"/>
        <family val="2"/>
        <charset val="204"/>
      </rPr>
      <t>ПРЯМОЙ</t>
    </r>
    <r>
      <rPr>
        <b/>
        <sz val="11"/>
        <color theme="1"/>
        <rFont val="Arial"/>
        <family val="2"/>
        <charset val="204"/>
      </rPr>
      <t>, 4 шт.</t>
    </r>
  </si>
  <si>
    <t>GK.120.P.4.</t>
  </si>
  <si>
    <r>
      <t xml:space="preserve">Вентиль ГК-120 </t>
    </r>
    <r>
      <rPr>
        <b/>
        <sz val="11"/>
        <color rgb="FFFF0000"/>
        <rFont val="Arial"/>
        <family val="2"/>
        <charset val="204"/>
      </rPr>
      <t>ПРЯМОЙ</t>
    </r>
    <r>
      <rPr>
        <b/>
        <sz val="11"/>
        <color theme="1"/>
        <rFont val="Arial"/>
        <family val="2"/>
        <charset val="204"/>
      </rPr>
      <t>, 4 шт.</t>
    </r>
  </si>
  <si>
    <t>GK.135.P.4.</t>
  </si>
  <si>
    <r>
      <t xml:space="preserve">Вентиль ГК-135 </t>
    </r>
    <r>
      <rPr>
        <b/>
        <sz val="11"/>
        <color rgb="FFFF0000"/>
        <rFont val="Arial"/>
        <family val="2"/>
        <charset val="204"/>
      </rPr>
      <t>ПРЯМОЙ</t>
    </r>
    <r>
      <rPr>
        <b/>
        <sz val="11"/>
        <color theme="1"/>
        <rFont val="Arial"/>
        <family val="2"/>
        <charset val="204"/>
      </rPr>
      <t>, 4 шт.</t>
    </r>
  </si>
  <si>
    <t>GK.145.P.4.</t>
  </si>
  <si>
    <r>
      <t xml:space="preserve">Вентиль ГК-145 </t>
    </r>
    <r>
      <rPr>
        <b/>
        <sz val="11"/>
        <color rgb="FFFF0000"/>
        <rFont val="Arial"/>
        <family val="2"/>
        <charset val="204"/>
      </rPr>
      <t>ПРЯМОЙ</t>
    </r>
    <r>
      <rPr>
        <b/>
        <sz val="11"/>
        <color theme="1"/>
        <rFont val="Arial"/>
        <family val="2"/>
        <charset val="204"/>
      </rPr>
      <t>, 4 шт.</t>
    </r>
  </si>
  <si>
    <t xml:space="preserve">Вентили ремонтные </t>
  </si>
  <si>
    <t>GK.115.4.</t>
  </si>
  <si>
    <t>Вентиль ГК-115, 4 шт.</t>
  </si>
  <si>
    <t>GK.120.4.</t>
  </si>
  <si>
    <t>Вентиль ГК-120, 4 шт.</t>
  </si>
  <si>
    <t>GK.135.4.</t>
  </si>
  <si>
    <t>Вентиль ГК-135, 4 шт.</t>
  </si>
  <si>
    <t>GK.145.4.</t>
  </si>
  <si>
    <t>Вентиль ГК-145, 4 шт.</t>
  </si>
  <si>
    <t>GK.50.4.</t>
  </si>
  <si>
    <t>Вентиль ГК-50, 4 шт.</t>
  </si>
  <si>
    <t>LK.414.10.</t>
  </si>
  <si>
    <t>Вентиль ЛК-414, 10 шт.</t>
  </si>
  <si>
    <t>TK.X.4.</t>
  </si>
  <si>
    <t>Вентиль ТК (тракторный), 4 шт.</t>
  </si>
  <si>
    <t>RK.5A.145.4.</t>
  </si>
  <si>
    <t>Вентиль РК-5А-145, 4 шт.</t>
  </si>
  <si>
    <t>RK.5A.145.U.4.</t>
  </si>
  <si>
    <t>Вентиль РК-5А-145 У, 4 шт.</t>
  </si>
  <si>
    <t>RK.5A.165.4.</t>
  </si>
  <si>
    <t>Вентиль РК-5А-165, 4 шт.</t>
  </si>
  <si>
    <t>RK.5A.165.U.4.</t>
  </si>
  <si>
    <t>Вентиль РК-5А-165 У, 4 шт. </t>
  </si>
  <si>
    <r>
      <t xml:space="preserve">Вентили ремонтные </t>
    </r>
    <r>
      <rPr>
        <b/>
        <sz val="11"/>
        <color indexed="10"/>
        <rFont val="Arial"/>
        <family val="2"/>
        <charset val="204"/>
      </rPr>
      <t>ТЕРМО</t>
    </r>
  </si>
  <si>
    <t>GK.135.4.T.</t>
  </si>
  <si>
    <r>
      <rPr>
        <b/>
        <sz val="11"/>
        <color theme="1"/>
        <rFont val="Arial"/>
        <family val="2"/>
        <charset val="204"/>
      </rPr>
      <t>Вентиль ГК-135 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theme="1"/>
        <rFont val="Arial"/>
        <family val="2"/>
        <charset val="204"/>
      </rPr>
      <t>)</t>
    </r>
    <r>
      <rPr>
        <b/>
        <sz val="11"/>
        <color indexed="8"/>
        <rFont val="Arial"/>
        <family val="2"/>
        <charset val="204"/>
      </rPr>
      <t>, 4 шт.</t>
    </r>
  </si>
  <si>
    <t>LK.414.10.T.</t>
  </si>
  <si>
    <r>
      <rPr>
        <b/>
        <sz val="11"/>
        <color theme="1"/>
        <rFont val="Arial"/>
        <family val="2"/>
        <charset val="204"/>
      </rPr>
      <t xml:space="preserve">Вентиль ЛК-414 </t>
    </r>
    <r>
      <rPr>
        <b/>
        <sz val="11"/>
        <color theme="3" tint="0.3999755851924192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>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theme="1"/>
        <rFont val="Arial"/>
        <family val="2"/>
        <charset val="204"/>
      </rPr>
      <t>)</t>
    </r>
    <r>
      <rPr>
        <b/>
        <sz val="11"/>
        <color indexed="8"/>
        <rFont val="Arial"/>
        <family val="2"/>
        <charset val="204"/>
      </rPr>
      <t>, 10 шт.</t>
    </r>
  </si>
  <si>
    <t>TK.X.4.T.</t>
  </si>
  <si>
    <r>
      <rPr>
        <b/>
        <sz val="11"/>
        <color theme="1"/>
        <rFont val="Arial"/>
        <family val="2"/>
        <charset val="204"/>
      </rPr>
      <t>Вентиль ТК (тракторный) 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theme="1"/>
        <rFont val="Arial"/>
        <family val="2"/>
        <charset val="204"/>
      </rPr>
      <t>)</t>
    </r>
    <r>
      <rPr>
        <b/>
        <sz val="11"/>
        <color indexed="8"/>
        <rFont val="Arial"/>
        <family val="2"/>
        <charset val="204"/>
      </rPr>
      <t>, 4 шт.</t>
    </r>
  </si>
  <si>
    <t>ВНИМАНИЕ!!! Пластыри серии R, RS, D, DS, DU могут быть изготовлены без адгезива на ткани</t>
  </si>
  <si>
    <t>Пластыри серии R могут быть изготовлены с меньшей или большей слойностью корда, а также по индивидуальным размерам клиента</t>
  </si>
  <si>
    <t>R.8.B.20.</t>
  </si>
  <si>
    <r>
      <t>Пластыри  R-08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45х75/1 сл., 20 шт.</t>
    </r>
  </si>
  <si>
    <t>R.10.B.20.</t>
  </si>
  <si>
    <r>
      <t>Пластыри  R-10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55х75/1 сл., 20 шт.</t>
    </r>
  </si>
  <si>
    <t>R.10.1.B.20.</t>
  </si>
  <si>
    <r>
      <t>Пластыри  R-10.1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57х102/1 сл., 20 шт.</t>
    </r>
  </si>
  <si>
    <t>R.11.B.20.</t>
  </si>
  <si>
    <r>
      <t>Пластыри  R-11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65х95/1 сл., 20 шт.</t>
    </r>
  </si>
  <si>
    <t>R.12.B.10.</t>
  </si>
  <si>
    <r>
      <t>Пластыри  R-12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70х120/1 сл., 10 шт.</t>
    </r>
  </si>
  <si>
    <t>R.13.B.20.</t>
  </si>
  <si>
    <r>
      <t>Пластыри  R-13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75х90/1 сл., 20 шт.</t>
    </r>
  </si>
  <si>
    <t>R.14.B.10.</t>
  </si>
  <si>
    <r>
      <t>Пластыри  R-14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85х130/1 сл., 10 шт.</t>
    </r>
  </si>
  <si>
    <t>R.15.B.10.</t>
  </si>
  <si>
    <r>
      <t>Пластыри  R-15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90х105/1 сл., 10 шт.</t>
    </r>
  </si>
  <si>
    <t>R.16.B.10.</t>
  </si>
  <si>
    <r>
      <t>Пластыри  R-16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80х165/1 сл., 10 шт.</t>
    </r>
  </si>
  <si>
    <t>R.18.B.10.</t>
  </si>
  <si>
    <r>
      <t>Пластыри  R-18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75х110/2 сл., 10 шт.</t>
    </r>
  </si>
  <si>
    <t>R.19.B.10.</t>
  </si>
  <si>
    <r>
      <t>Пластыри  R-19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105х120/2 сл., 10 шт.</t>
    </r>
  </si>
  <si>
    <t>R.20.B.10.</t>
  </si>
  <si>
    <r>
      <t>Пластыри  R-20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90х135/2 сл., 10 шт.</t>
    </r>
  </si>
  <si>
    <t>R.22.B.10.</t>
  </si>
  <si>
    <r>
      <t>Пластыри  R-22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80х175/2 сл., 10 шт.</t>
    </r>
  </si>
  <si>
    <t>R.221.B.5.</t>
  </si>
  <si>
    <r>
      <rPr>
        <b/>
        <sz val="11"/>
        <color indexed="8"/>
        <rFont val="Arial"/>
        <family val="2"/>
        <charset val="204"/>
      </rPr>
      <t>Пластыри  R-221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 xml:space="preserve">) 105х208/2 сл., 5 шт.    </t>
    </r>
  </si>
  <si>
    <t>R.222.B.5.</t>
  </si>
  <si>
    <r>
      <rPr>
        <b/>
        <sz val="11"/>
        <color indexed="8"/>
        <rFont val="Arial"/>
        <family val="2"/>
        <charset val="204"/>
      </rPr>
      <t>Пластыри  R-222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 xml:space="preserve">) 108х260/2 сл., 5 шт.    </t>
    </r>
  </si>
  <si>
    <t>R.23.B.10.</t>
  </si>
  <si>
    <r>
      <t>Пластыри  R-23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110х185/2 сл., 10 шт.</t>
    </r>
  </si>
  <si>
    <t>R.231.B.10.</t>
  </si>
  <si>
    <r>
      <t>Пластыри  R-231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110х155/2 сл., 10 шт.</t>
    </r>
  </si>
  <si>
    <t>R.24.B.10.</t>
  </si>
  <si>
    <r>
      <t>Пластыри  R-24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80х220/2 сл., 10 шт.</t>
    </r>
  </si>
  <si>
    <t>R.25.B.10.</t>
  </si>
  <si>
    <r>
      <t>Пластыри  R-25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115х145/3 сл., 10 шт.</t>
    </r>
  </si>
  <si>
    <t>R.251.B.10.</t>
  </si>
  <si>
    <r>
      <t>Пластыри  R-251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115х145/2 сл., 10 шт.</t>
    </r>
  </si>
  <si>
    <t>R.252.B.10.</t>
  </si>
  <si>
    <r>
      <t>Пластыри  R-252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125х165/2 сл., 10 шт.</t>
    </r>
  </si>
  <si>
    <t>R.26.B.10.</t>
  </si>
  <si>
    <r>
      <t>Пластыри  R-26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85х260/3 сл., 10 шт.</t>
    </r>
  </si>
  <si>
    <t>R.28.B.10.</t>
  </si>
  <si>
    <r>
      <t>Пластыри  R-28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85х330/3 сл., 10 шт.</t>
    </r>
  </si>
  <si>
    <t>R.30.B.10.</t>
  </si>
  <si>
    <r>
      <t>Пластыри  R-30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100х350/3 сл., 10 шт.</t>
    </r>
  </si>
  <si>
    <t>R.33.B.10.</t>
  </si>
  <si>
    <r>
      <t>Пластыри  R-33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100х125/3 сл., 10 шт.</t>
    </r>
  </si>
  <si>
    <t>R.35.B.10.</t>
  </si>
  <si>
    <r>
      <t>Пластыри  R-35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130х180/4 сл., 10 шт.</t>
    </r>
  </si>
  <si>
    <t>R.351.B.10.</t>
  </si>
  <si>
    <r>
      <t>Пластыри  R-351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130х180/3 сл., 10 шт.</t>
    </r>
  </si>
  <si>
    <t>R.40.B.10.</t>
  </si>
  <si>
    <r>
      <t>Пластыри  R-40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105х200/3 сл., 10 шт.</t>
    </r>
  </si>
  <si>
    <t>R.42.B.10.</t>
  </si>
  <si>
    <r>
      <t>Пластыри  R-42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130х260/4 сл., 10 шт.</t>
    </r>
  </si>
  <si>
    <t>R.44.B.10.</t>
  </si>
  <si>
    <r>
      <t>Пластыри  R-44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130х340/4 сл., 10 шт.</t>
    </r>
  </si>
  <si>
    <t>R.441.B.10.</t>
  </si>
  <si>
    <r>
      <t>Пластыри  R-441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140х400/4 сл., 10 шт.</t>
    </r>
  </si>
  <si>
    <t>R.45.B.10.</t>
  </si>
  <si>
    <r>
      <t>Пластыри  R-45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180х230/4 сл., 10 шт.</t>
    </r>
  </si>
  <si>
    <t>R.451.B.10.</t>
  </si>
  <si>
    <r>
      <t>Пластыри  R-451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180х300/4 сл., 10 шт.</t>
    </r>
  </si>
  <si>
    <t>R.46.B.5.</t>
  </si>
  <si>
    <r>
      <t>Пластыри  R-46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180х440/4 сл., 5 шт.</t>
    </r>
  </si>
  <si>
    <t>R.50.B.1.</t>
  </si>
  <si>
    <r>
      <rPr>
        <b/>
        <sz val="11"/>
        <rFont val="Arial"/>
        <family val="2"/>
        <charset val="204"/>
      </rPr>
      <t>Пластыри  R-50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rFont val="Arial"/>
        <family val="2"/>
        <charset val="204"/>
      </rPr>
      <t>) 190х580/5 сл.,</t>
    </r>
    <r>
      <rPr>
        <b/>
        <sz val="11"/>
        <color indexed="8"/>
        <rFont val="Arial"/>
        <family val="2"/>
        <charset val="204"/>
      </rPr>
      <t xml:space="preserve"> 1 шт.</t>
    </r>
  </si>
  <si>
    <t>R.52.B.1.</t>
  </si>
  <si>
    <r>
      <rPr>
        <b/>
        <sz val="11"/>
        <rFont val="Arial"/>
        <family val="2"/>
        <charset val="204"/>
      </rPr>
      <t>Пластыри  R-52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rFont val="Arial"/>
        <family val="2"/>
        <charset val="204"/>
      </rPr>
      <t>) 250х580/5 сл.,</t>
    </r>
    <r>
      <rPr>
        <b/>
        <sz val="11"/>
        <color indexed="8"/>
        <rFont val="Arial"/>
        <family val="2"/>
        <charset val="204"/>
      </rPr>
      <t xml:space="preserve"> 1 шт.</t>
    </r>
  </si>
  <si>
    <t>R.55.B.1.</t>
  </si>
  <si>
    <r>
      <t>Пластыри  R-55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260х330/5 сл., 1 шт.</t>
    </r>
  </si>
  <si>
    <t>R.56.B.1.</t>
  </si>
  <si>
    <r>
      <t>Пластыри  R-56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270х720/7 сл., 1 шт.</t>
    </r>
  </si>
  <si>
    <t>R.60.B.1.</t>
  </si>
  <si>
    <r>
      <t>Пластыри  R-60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270х880/7 сл., 1 шт.</t>
    </r>
  </si>
  <si>
    <t>R.62.B.1.</t>
  </si>
  <si>
    <r>
      <t>Пластыри  R-62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325х1030/7 сл., 1 шт.</t>
    </r>
  </si>
  <si>
    <t>R.65.B.1.</t>
  </si>
  <si>
    <r>
      <t>Пластыри  R-65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330х420/6 сл., 1 шт.</t>
    </r>
  </si>
  <si>
    <t>R.68.B.1.</t>
  </si>
  <si>
    <r>
      <t>Пластыри  R-68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350х760/7 сл., 1 шт.</t>
    </r>
  </si>
  <si>
    <t>R.75.B.1.</t>
  </si>
  <si>
    <r>
      <t>Пластыри  R-75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 450х530/8 сл., 1 шт.</t>
    </r>
  </si>
  <si>
    <t>R.80.B.10.</t>
  </si>
  <si>
    <r>
      <t>Пластыри  R-80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rFont val="Arial"/>
        <family val="2"/>
        <charset val="204"/>
      </rPr>
      <t>)</t>
    </r>
    <r>
      <rPr>
        <b/>
        <sz val="11"/>
        <color indexed="8"/>
        <rFont val="Arial"/>
        <family val="2"/>
        <charset val="204"/>
      </rPr>
      <t>150х190/2 сл., 10 шт.</t>
    </r>
  </si>
  <si>
    <t>R.82.B.10.</t>
  </si>
  <si>
    <r>
      <t>Пластыри  R-82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185х240/3 сл., 10 шт.</t>
    </r>
  </si>
  <si>
    <t>R.84.B.5.</t>
  </si>
  <si>
    <r>
      <t>Пластыри  R-84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215х295/3 сл., 5 шт.</t>
    </r>
  </si>
  <si>
    <t>R.86.B.5.</t>
  </si>
  <si>
    <r>
      <t>Пластыри  R-86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245х340/3 сл., 5 шт.</t>
    </r>
  </si>
  <si>
    <t>R.861.B.5.</t>
  </si>
  <si>
    <r>
      <t>Пластыри  R-861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245х440/3 сл., 5 шт.</t>
    </r>
  </si>
  <si>
    <t>Пластыри серии R (t) могут быть изготовлены с меньшей или большей слойностью корда, с не обжатым адгезивом, а также по индивидуальным размерам клиента</t>
  </si>
  <si>
    <t>R.8.T.20.</t>
  </si>
  <si>
    <r>
      <t>Пластыри  R-08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45х75/1 сл., 20 шт.</t>
    </r>
  </si>
  <si>
    <t>R.10.T.20.</t>
  </si>
  <si>
    <r>
      <t>Пластыри  R-10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55х75/1 сл., 20 шт.</t>
    </r>
  </si>
  <si>
    <t>R.10.1.T.20.</t>
  </si>
  <si>
    <r>
      <t>Пластыри  R-10.1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57х102/1 сл., 20 шт.</t>
    </r>
  </si>
  <si>
    <t>R.11.T.20.</t>
  </si>
  <si>
    <r>
      <t>Пластыри  R-11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65х95/1 сл., 20 шт.</t>
    </r>
  </si>
  <si>
    <t>R.12.T.10.</t>
  </si>
  <si>
    <r>
      <t>Пластыри  R-12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70х120/1 сл., 10 шт.</t>
    </r>
  </si>
  <si>
    <t>R.13.T.20.</t>
  </si>
  <si>
    <r>
      <t>Пластыри  R-13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75х90/1 сл., 20 шт.</t>
    </r>
  </si>
  <si>
    <t>R.14.T.10.</t>
  </si>
  <si>
    <r>
      <t>Пластыри  R-14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85х130/1 сл., 10 шт.</t>
    </r>
  </si>
  <si>
    <t>R.15.T.10.</t>
  </si>
  <si>
    <r>
      <t>Пластыри  R-15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90х105/1 сл., 10 шт.</t>
    </r>
  </si>
  <si>
    <t>R.16.T.10.</t>
  </si>
  <si>
    <r>
      <t>Пластыри  R-16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80х165/1 сл., 10 шт.</t>
    </r>
  </si>
  <si>
    <t>R.18.T.10.</t>
  </si>
  <si>
    <r>
      <t>Пластыри  R-18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75х110/2 сл., 10 шт.</t>
    </r>
  </si>
  <si>
    <t>R.19.T.10.</t>
  </si>
  <si>
    <r>
      <t>Пластыри  R-19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105х120/2 сл., 10 шт.</t>
    </r>
  </si>
  <si>
    <t>R.20.T.10.</t>
  </si>
  <si>
    <r>
      <t>Пластыри  R-20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90х135/2 сл., 10 шт.</t>
    </r>
  </si>
  <si>
    <t>R.201.T.10.</t>
  </si>
  <si>
    <r>
      <t>Пластыри  R-201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90/160х135/2 сл., 10 шт.</t>
    </r>
  </si>
  <si>
    <t>R.202.T.10.</t>
  </si>
  <si>
    <r>
      <t>Пластыри  R-202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90/160х170/2 сл., 10 шт.</t>
    </r>
  </si>
  <si>
    <t>R.22.T.10.</t>
  </si>
  <si>
    <r>
      <t>Пластыри  R-22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80х175/2 сл., 10 шт.</t>
    </r>
  </si>
  <si>
    <t>R.221.T.5.</t>
  </si>
  <si>
    <r>
      <t>Пластыри  R-221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105х208/2 сл., 5 шт.</t>
    </r>
  </si>
  <si>
    <t>R.222.T.5.</t>
  </si>
  <si>
    <r>
      <t>Пластыри  R-222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108х260/2 сл., 5 шт.</t>
    </r>
  </si>
  <si>
    <t>R.23.T.10.</t>
  </si>
  <si>
    <r>
      <t>Пластыри  R-23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110х185/2 сл., 10 шт.</t>
    </r>
  </si>
  <si>
    <t>R.231.T.10.</t>
  </si>
  <si>
    <r>
      <t>Пластыри  R-231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110х155/2 сл., 10 шт.</t>
    </r>
  </si>
  <si>
    <t>R.24.T.10.</t>
  </si>
  <si>
    <r>
      <t>Пластыри  R-24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80х220/2 сл., 10 шт.</t>
    </r>
  </si>
  <si>
    <t>R.25.T.10.</t>
  </si>
  <si>
    <r>
      <t>Пластыри  R-25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115х145/3 сл., 10 шт.</t>
    </r>
  </si>
  <si>
    <t>R.251.T.10.</t>
  </si>
  <si>
    <r>
      <t>Пластыри  R-251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115х145/2 сл., 10 шт.</t>
    </r>
  </si>
  <si>
    <t>R.252.T.10.</t>
  </si>
  <si>
    <r>
      <t>Пластыри  R-252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125х165/2 сл., 10 шт.</t>
    </r>
  </si>
  <si>
    <t>R.26.T.10.</t>
  </si>
  <si>
    <r>
      <t>Пластыри  R-26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85х260/3 сл., 10 шт.</t>
    </r>
  </si>
  <si>
    <t>R.28.T.10.</t>
  </si>
  <si>
    <r>
      <t>Пластыри  R-28 (</t>
    </r>
    <r>
      <rPr>
        <b/>
        <sz val="11"/>
        <color indexed="10"/>
        <rFont val="Arial"/>
        <family val="2"/>
        <charset val="204"/>
      </rPr>
      <t>терм</t>
    </r>
    <r>
      <rPr>
        <b/>
        <sz val="11"/>
        <color indexed="60"/>
        <rFont val="Arial"/>
        <family val="2"/>
        <charset val="204"/>
      </rPr>
      <t>о</t>
    </r>
    <r>
      <rPr>
        <b/>
        <sz val="11"/>
        <color indexed="8"/>
        <rFont val="Arial"/>
        <family val="2"/>
        <charset val="204"/>
      </rPr>
      <t>) 85х330/3 сл., 10 шт.</t>
    </r>
  </si>
  <si>
    <t>R.30.T.10.</t>
  </si>
  <si>
    <r>
      <t>Пластыри  R-30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100х350/3 сл., 10 шт.</t>
    </r>
  </si>
  <si>
    <t>R.33.T.10.</t>
  </si>
  <si>
    <r>
      <t>Пластыри  R-33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100х125/3 сл., 10 шт.</t>
    </r>
  </si>
  <si>
    <t>R.35.T.10.</t>
  </si>
  <si>
    <r>
      <t>Пластыри  R-35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130х180/4 сл., 10 шт.</t>
    </r>
  </si>
  <si>
    <t>R.351.T.10.</t>
  </si>
  <si>
    <r>
      <t>Пластыри  R-351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130х180/3 сл., 10 шт.</t>
    </r>
  </si>
  <si>
    <t>R.40.T.10.</t>
  </si>
  <si>
    <r>
      <t>Пластыри  R-40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105х200/3 сл., 10 шт.</t>
    </r>
  </si>
  <si>
    <t>R.42.T.10.</t>
  </si>
  <si>
    <r>
      <t>Пластыри  R-42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130х260/4 сл., 10 шт.</t>
    </r>
  </si>
  <si>
    <t>R.44.T.10.</t>
  </si>
  <si>
    <r>
      <t>Пластыри  R-44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130х340/4 сл., 10 шт.</t>
    </r>
  </si>
  <si>
    <t>R.441.T.10.</t>
  </si>
  <si>
    <r>
      <t>Пластыри  R-441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140х400/4 сл., 10 шт.</t>
    </r>
  </si>
  <si>
    <t>R.45.T.10.</t>
  </si>
  <si>
    <r>
      <t>Пластыри  R-45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180х230/4 сл., 10 шт.</t>
    </r>
  </si>
  <si>
    <t>R.451.T.10.</t>
  </si>
  <si>
    <r>
      <t>Пластыри  R-451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180х300/4 сл., 10 шт.</t>
    </r>
  </si>
  <si>
    <t>R.46.T.5.</t>
  </si>
  <si>
    <r>
      <t>Пластыри  R-46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180х440/4 сл., 5 шт.</t>
    </r>
  </si>
  <si>
    <t>R.50.T.1.</t>
  </si>
  <si>
    <r>
      <t>Пластыри  R-50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190х580/5 сл.,</t>
    </r>
    <r>
      <rPr>
        <b/>
        <sz val="11"/>
        <color indexed="10"/>
        <rFont val="Arial"/>
        <family val="2"/>
        <charset val="204"/>
      </rPr>
      <t xml:space="preserve"> </t>
    </r>
    <r>
      <rPr>
        <b/>
        <sz val="11"/>
        <color indexed="8"/>
        <rFont val="Arial"/>
        <family val="2"/>
        <charset val="204"/>
      </rPr>
      <t>1 шт.</t>
    </r>
  </si>
  <si>
    <t>R.52.T.1.</t>
  </si>
  <si>
    <r>
      <t>Пластыри  R-52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250х580/5 сл., 1 шт.</t>
    </r>
  </si>
  <si>
    <t>R.55.T.1.</t>
  </si>
  <si>
    <r>
      <t>Пластыри  R-55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260х330/5 сл., 1 шт.</t>
    </r>
  </si>
  <si>
    <t>R.56.T.1.</t>
  </si>
  <si>
    <r>
      <t>Пластыри  R-56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270х720/7 сл., 1 шт.</t>
    </r>
  </si>
  <si>
    <t>R.60.T.1.</t>
  </si>
  <si>
    <r>
      <t>Пластыри  R-60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270х880/7 сл., 1 шт.</t>
    </r>
  </si>
  <si>
    <t>R.62.T.1.</t>
  </si>
  <si>
    <r>
      <t>Пластыри  R-62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325х1030/7 сл., 1 шт.</t>
    </r>
  </si>
  <si>
    <t>R.65.T.1.</t>
  </si>
  <si>
    <r>
      <t>Пластыри  R-65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330х420/6 сл., 1 шт.</t>
    </r>
  </si>
  <si>
    <t>R.68.T.1.</t>
  </si>
  <si>
    <r>
      <t>Пластыри  R-68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350х760/7 сл., 1 шт.</t>
    </r>
  </si>
  <si>
    <t>R.75.T.1.</t>
  </si>
  <si>
    <r>
      <t>Пластыри  R-75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450х530/8 сл., 1 шт.</t>
    </r>
  </si>
  <si>
    <t>R.80.T.10.</t>
  </si>
  <si>
    <r>
      <t>Пластыри  R-80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150х190/2 сл., 10 шт.</t>
    </r>
  </si>
  <si>
    <t>R.82.T.10.</t>
  </si>
  <si>
    <r>
      <t>Пластыри  R-82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185х240/3 сл., 10 шт.</t>
    </r>
  </si>
  <si>
    <t>R.84.T.5.</t>
  </si>
  <si>
    <r>
      <t>Пластыри  R-84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215х295/3 сл., 5 шт.</t>
    </r>
  </si>
  <si>
    <t>R.86.T.5.</t>
  </si>
  <si>
    <r>
      <t>Пластыри  R-86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245х340/3 сл., 5 шт.</t>
    </r>
  </si>
  <si>
    <t>R.861.T.5.</t>
  </si>
  <si>
    <r>
      <t>Пластыри  R-861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245х440/3 сл., 5 шт.</t>
    </r>
  </si>
  <si>
    <t>R.4/5.1T.1.</t>
  </si>
  <si>
    <r>
      <t>Пластыри  R-400/500 1сл.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1шт. (</t>
    </r>
    <r>
      <rPr>
        <b/>
        <sz val="11"/>
        <color indexed="10"/>
        <rFont val="Arial"/>
        <family val="2"/>
        <charset val="204"/>
      </rPr>
      <t>ремпластина</t>
    </r>
    <r>
      <rPr>
        <b/>
        <sz val="11"/>
        <color indexed="8"/>
        <rFont val="Arial"/>
        <family val="2"/>
        <charset val="204"/>
      </rPr>
      <t>)</t>
    </r>
  </si>
  <si>
    <t>R.4/5.2T.1.</t>
  </si>
  <si>
    <r>
      <t>Пластыри  R-400/500 2сл.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1шт. (</t>
    </r>
    <r>
      <rPr>
        <b/>
        <sz val="11"/>
        <color indexed="10"/>
        <rFont val="Arial"/>
        <family val="2"/>
        <charset val="204"/>
      </rPr>
      <t>ремпластина</t>
    </r>
    <r>
      <rPr>
        <b/>
        <sz val="11"/>
        <color indexed="8"/>
        <rFont val="Arial"/>
        <family val="2"/>
        <charset val="204"/>
      </rPr>
      <t>)</t>
    </r>
  </si>
  <si>
    <t>R.5/5.1T.1.</t>
  </si>
  <si>
    <r>
      <t>Пластыри  R-500/500 1сл.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1шт. (</t>
    </r>
    <r>
      <rPr>
        <b/>
        <sz val="11"/>
        <color indexed="10"/>
        <rFont val="Arial"/>
        <family val="2"/>
        <charset val="204"/>
      </rPr>
      <t>ремпластина</t>
    </r>
    <r>
      <rPr>
        <b/>
        <sz val="11"/>
        <color indexed="8"/>
        <rFont val="Arial"/>
        <family val="2"/>
        <charset val="204"/>
      </rPr>
      <t xml:space="preserve">) </t>
    </r>
  </si>
  <si>
    <t>R.5/5.2T.1.</t>
  </si>
  <si>
    <r>
      <t>Пластыри  R-500/500 2сл.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1шт. (</t>
    </r>
    <r>
      <rPr>
        <b/>
        <sz val="11"/>
        <color indexed="10"/>
        <rFont val="Arial"/>
        <family val="2"/>
        <charset val="204"/>
      </rPr>
      <t>ремпластина</t>
    </r>
    <r>
      <rPr>
        <b/>
        <sz val="11"/>
        <color indexed="8"/>
        <rFont val="Arial"/>
        <family val="2"/>
        <charset val="204"/>
      </rPr>
      <t>)</t>
    </r>
  </si>
  <si>
    <t>Пластыри серии RS могут быть изготовлены по индивидуальным размерам клиента</t>
  </si>
  <si>
    <t>RS.24.B.10.</t>
  </si>
  <si>
    <r>
      <t>Пластыри  RS-24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80х220, 10 шт.</t>
    </r>
  </si>
  <si>
    <t>RS.25.B.10.</t>
  </si>
  <si>
    <r>
      <t>Пластыри  RS-25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115х145, 10 шт.</t>
    </r>
  </si>
  <si>
    <t>RS.26.B.10.</t>
  </si>
  <si>
    <r>
      <t>Пластыри  RS-26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85х260, 10 шт.</t>
    </r>
  </si>
  <si>
    <t>RS.28.B.10.</t>
  </si>
  <si>
    <r>
      <t>Пластыри  RS-28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85х330, 10 шт.</t>
    </r>
  </si>
  <si>
    <t>RS.30.B.10.</t>
  </si>
  <si>
    <r>
      <t>Пластыри  RS-30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100х350, 10 шт.</t>
    </r>
  </si>
  <si>
    <t>RS.35.B.10.</t>
  </si>
  <si>
    <r>
      <t>Пластыри  RS-35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130х180, 10 шт.</t>
    </r>
  </si>
  <si>
    <t>RS.40.B.10.</t>
  </si>
  <si>
    <r>
      <t>Пластыри  RS-40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105х200, 10 шт.</t>
    </r>
  </si>
  <si>
    <t>RS.42.B.10.</t>
  </si>
  <si>
    <r>
      <t>Пластыри  RS-42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130х260, 10 шт.</t>
    </r>
  </si>
  <si>
    <t>RS.44.B.10.</t>
  </si>
  <si>
    <r>
      <t>Пластыри  RS-44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130х340, 10 шт.</t>
    </r>
  </si>
  <si>
    <t>RS.441.B.10.</t>
  </si>
  <si>
    <r>
      <t>Пластыри  RS-441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140х400, 10 шт.</t>
    </r>
  </si>
  <si>
    <t>RS.45.B.10.</t>
  </si>
  <si>
    <r>
      <t>Пластыри  RS-45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180х230, 10 шт.</t>
    </r>
  </si>
  <si>
    <t>RS.451.B.10.</t>
  </si>
  <si>
    <r>
      <t>Пластыри  RS-451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180х300, 10 шт.</t>
    </r>
  </si>
  <si>
    <t>RS.46.B.5.</t>
  </si>
  <si>
    <r>
      <t>Пластыри  RS-46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180х440, 5 шт.</t>
    </r>
  </si>
  <si>
    <t>RS.531.B.10.</t>
  </si>
  <si>
    <r>
      <t>Пластыри  RS-531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90х175, 10 шт.</t>
    </r>
  </si>
  <si>
    <t>RS.533.B.10.</t>
  </si>
  <si>
    <r>
      <t>Пластыри  RS-533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110х205, 10 шт.</t>
    </r>
  </si>
  <si>
    <t>RS.535.B.10.</t>
  </si>
  <si>
    <r>
      <t>Пластыри  RS-535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110х245, 10 шт.</t>
    </r>
  </si>
  <si>
    <t>RS.537.B.10.</t>
  </si>
  <si>
    <r>
      <t>Пластыри  RS-537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110х285, 10 шт.</t>
    </r>
  </si>
  <si>
    <t>RS.539.B.10.</t>
  </si>
  <si>
    <r>
      <t>Пластыри  RS-539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115х325, 10 шт.</t>
    </r>
  </si>
  <si>
    <t>RS.541.B.10.</t>
  </si>
  <si>
    <r>
      <t>Пластыри  RS-541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125х365, 10 шт.</t>
    </r>
  </si>
  <si>
    <t>RS.543.B.5.</t>
  </si>
  <si>
    <r>
      <t>Пластыри  RS-543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135х445, 5 шт.</t>
    </r>
  </si>
  <si>
    <t>RS.545.B.1.</t>
  </si>
  <si>
    <r>
      <t>Пластыри  RS-545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135х510, 1 шт.</t>
    </r>
  </si>
  <si>
    <t>RS.547.B.1.</t>
  </si>
  <si>
    <r>
      <t>Пластыри  RS-547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145х580, 1 шт.</t>
    </r>
  </si>
  <si>
    <t>RS.549.B.1.</t>
  </si>
  <si>
    <r>
      <t>Пластыри  RS-549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200х580, 1 шт.</t>
    </r>
  </si>
  <si>
    <t>RS.551.B.1.</t>
  </si>
  <si>
    <r>
      <t>Пластыри  RS-551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245х590, 1 шт.</t>
    </r>
  </si>
  <si>
    <t>RS.82.B.10.</t>
  </si>
  <si>
    <r>
      <t>Пластыри  RS-82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185х240, 10 шт.</t>
    </r>
  </si>
  <si>
    <t>RS.24.T.10.</t>
  </si>
  <si>
    <r>
      <t>Пластыри  RS-24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80х220, 10 шт.</t>
    </r>
  </si>
  <si>
    <t>RS.25.T.10.</t>
  </si>
  <si>
    <r>
      <t>Пластыри  RS-25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115х145, 10 шт.</t>
    </r>
  </si>
  <si>
    <t>RS.26.T.10.</t>
  </si>
  <si>
    <r>
      <t>Пластыри  RS-26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85х260, 10 шт.</t>
    </r>
  </si>
  <si>
    <t>RS.28.T.10.</t>
  </si>
  <si>
    <r>
      <t>Пластыри  RS-28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85х330, 10 шт.</t>
    </r>
  </si>
  <si>
    <t>RS.30.T.10.</t>
  </si>
  <si>
    <r>
      <t>Пластыри  RS-30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100х350, 10 шт.</t>
    </r>
  </si>
  <si>
    <t>RS.35.T.10.</t>
  </si>
  <si>
    <r>
      <t>Пластыри  RS-35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130х180, 10 шт.</t>
    </r>
  </si>
  <si>
    <t>RS.40.T.10.</t>
  </si>
  <si>
    <r>
      <t>Пластыри  RS-40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105х200, 10 шт.</t>
    </r>
  </si>
  <si>
    <t>RS.42.T.10.</t>
  </si>
  <si>
    <r>
      <t>Пластыри  RS-42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130х260, 10 шт.</t>
    </r>
  </si>
  <si>
    <t>RS.44.T.10.</t>
  </si>
  <si>
    <r>
      <t>Пластыри  RS-44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130х340, 10 шт.</t>
    </r>
  </si>
  <si>
    <t>RS.441.T.10.</t>
  </si>
  <si>
    <r>
      <t>Пластыри  RS-441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140х400, 10 шт.</t>
    </r>
  </si>
  <si>
    <t>RS.45.T.10.</t>
  </si>
  <si>
    <r>
      <t>Пластыри  RS-45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180х230, 10 шт.</t>
    </r>
  </si>
  <si>
    <t>RS.451.T.10.</t>
  </si>
  <si>
    <r>
      <t>Пластыри  RS-451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180х300, 10 шт.</t>
    </r>
  </si>
  <si>
    <t>RS.46.T.5.</t>
  </si>
  <si>
    <r>
      <t>Пластыри  RS-46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180х440, 5 шт.</t>
    </r>
  </si>
  <si>
    <t>RS.531.T.10.</t>
  </si>
  <si>
    <r>
      <t>Пластыри  RS-531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90х175, 10 шт.</t>
    </r>
  </si>
  <si>
    <t>RS.533.T.10.</t>
  </si>
  <si>
    <r>
      <t>Пластыри  RS-533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110х205, 10 шт.</t>
    </r>
  </si>
  <si>
    <t>RS.535.T.10.</t>
  </si>
  <si>
    <r>
      <t>Пластыри  RS-535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110х245, 10 шт.</t>
    </r>
  </si>
  <si>
    <t>RS.537.T.10.</t>
  </si>
  <si>
    <r>
      <t>Пластыри  RS-537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110х285, 10 шт.</t>
    </r>
  </si>
  <si>
    <t>RS.539.T.10.</t>
  </si>
  <si>
    <r>
      <t>Пластыри  RS-539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115х325, 10 шт.</t>
    </r>
  </si>
  <si>
    <t>RS.541.T.10.</t>
  </si>
  <si>
    <r>
      <t>Пластыри  RS-541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125х365, 10 шт.</t>
    </r>
  </si>
  <si>
    <t>RS.543.T.5.</t>
  </si>
  <si>
    <r>
      <t>Пластыри  RS-543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135х445, 5 шт.</t>
    </r>
  </si>
  <si>
    <t>RS.545.T.1.</t>
  </si>
  <si>
    <r>
      <t>Пластыри  RS-545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135х510, 1 шт.</t>
    </r>
  </si>
  <si>
    <t>RS.547.T.1.</t>
  </si>
  <si>
    <r>
      <t>Пластыри  RS-547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145х580,</t>
    </r>
    <r>
      <rPr>
        <b/>
        <sz val="11"/>
        <color indexed="10"/>
        <rFont val="Arial"/>
        <family val="2"/>
        <charset val="204"/>
      </rPr>
      <t xml:space="preserve"> </t>
    </r>
    <r>
      <rPr>
        <b/>
        <sz val="11"/>
        <color indexed="8"/>
        <rFont val="Arial"/>
        <family val="2"/>
        <charset val="204"/>
      </rPr>
      <t>1 шт.</t>
    </r>
  </si>
  <si>
    <t>RS.549.T.1.</t>
  </si>
  <si>
    <r>
      <t>Пластыри  RS-549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200х580, 1 шт.</t>
    </r>
  </si>
  <si>
    <t>RS.551.T.1.</t>
  </si>
  <si>
    <r>
      <t>Пластыри  RS-551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245х590, 1 шт.</t>
    </r>
  </si>
  <si>
    <t>CRS.42A.B.10.</t>
  </si>
  <si>
    <r>
      <t>Пластыри  СRS-42а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130х260, 10 шт.</t>
    </r>
  </si>
  <si>
    <t>CRS.42C.B.10.</t>
  </si>
  <si>
    <r>
      <t>Пластыри  СRS-42с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130х260, 10 шт.</t>
    </r>
  </si>
  <si>
    <t>CRS.42D.B.10.</t>
  </si>
  <si>
    <r>
      <t>Пластыри  СRS-42d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130х260, 10 шт.</t>
    </r>
  </si>
  <si>
    <t>CRS.44A.B.10.</t>
  </si>
  <si>
    <r>
      <t>Пластыри  СRS-44а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130х340, 10 шт.</t>
    </r>
  </si>
  <si>
    <t>CRS.44C.B.10.</t>
  </si>
  <si>
    <r>
      <t>Пластыри  СRS-44с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130х340, 10 шт.</t>
    </r>
  </si>
  <si>
    <t>CRS.44D.B.10.</t>
  </si>
  <si>
    <r>
      <t>Пластыри  СRS-44d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130х340, 10 шт.</t>
    </r>
  </si>
  <si>
    <t>CRS.45D.B.10.</t>
  </si>
  <si>
    <r>
      <t>Пластыри  СRS-45d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180х230, 10 шт.</t>
    </r>
  </si>
  <si>
    <t>CRS.451D.B.10.</t>
  </si>
  <si>
    <r>
      <t>Пластыри  СRS-451d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180х300, 10 шт.</t>
    </r>
  </si>
  <si>
    <t>CRS.46D.B.5.</t>
  </si>
  <si>
    <r>
      <t>Пластыри  СRS-46d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180х440, 5 шт.</t>
    </r>
  </si>
  <si>
    <t>CRS.42A.T.10.</t>
  </si>
  <si>
    <r>
      <t>Пластыри  СRS-42а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130х260, 10 шт.</t>
    </r>
  </si>
  <si>
    <t>CRS.42C.T.10.</t>
  </si>
  <si>
    <r>
      <t>Пластыри  СRS-42с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130х260, 10 шт.</t>
    </r>
  </si>
  <si>
    <t>CRS.42D.T.10.</t>
  </si>
  <si>
    <r>
      <t>Пластыри  СRS-42d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130х260, 10 шт.</t>
    </r>
  </si>
  <si>
    <t>CRS.44A.T.10.</t>
  </si>
  <si>
    <r>
      <t>Пластыри  СRS-44а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130х340, 10 шт.</t>
    </r>
  </si>
  <si>
    <t>CRS.44C.T.10.</t>
  </si>
  <si>
    <r>
      <t>Пластыри  СRS-44c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130х340, 10 шт.</t>
    </r>
  </si>
  <si>
    <t>CRS.44D.T.10.</t>
  </si>
  <si>
    <r>
      <t>Пластыри  СRS-44d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130х340, 10 шт.</t>
    </r>
  </si>
  <si>
    <t>CRS.45D.T.10.</t>
  </si>
  <si>
    <r>
      <t>Пластыри  СRS-45d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180х230, 10 шт.</t>
    </r>
  </si>
  <si>
    <t>CRS.451D.T.10.</t>
  </si>
  <si>
    <r>
      <t>Пластыри  СRS-451d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180х300, 10 шт.</t>
    </r>
  </si>
  <si>
    <t>CRS.46D.T.5.</t>
  </si>
  <si>
    <r>
      <t>Пластыри  СRS-46d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180х440, 5 шт.</t>
    </r>
  </si>
  <si>
    <t>Пластыри серии D могут быть изготовлены с меньшей или большей слойностью корда, а также по индивидуальным размерам клиента</t>
  </si>
  <si>
    <t>D.2.B.10.</t>
  </si>
  <si>
    <r>
      <t>Пластыри  D-2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80/2 сл., 10 шт.</t>
    </r>
  </si>
  <si>
    <t>D.3.B.10.</t>
  </si>
  <si>
    <r>
      <t>Пластыри  D-3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100/2 сл., 10 шт.</t>
    </r>
  </si>
  <si>
    <t>D.4.B.10.</t>
  </si>
  <si>
    <r>
      <t>Пластыри  D-4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120/2 сл., 10 шт.</t>
    </r>
  </si>
  <si>
    <t>D.5.B.10.</t>
  </si>
  <si>
    <r>
      <t>Пластыри  D-5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160/4 сл., 10 шт.</t>
    </r>
  </si>
  <si>
    <t>D.5.2B.10.</t>
  </si>
  <si>
    <r>
      <t>Пластыри  D-5-2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160/2 сл., 10 шт.</t>
    </r>
  </si>
  <si>
    <t>D.6.B.5.</t>
  </si>
  <si>
    <r>
      <t>Пластыри  D-6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235/6 сл., 5 шт.</t>
    </r>
  </si>
  <si>
    <t>D.6.4B.5.</t>
  </si>
  <si>
    <r>
      <t>Пластыри  D-6-4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235/4 сл., 5 шт.</t>
    </r>
  </si>
  <si>
    <t>D.7.B.5.</t>
  </si>
  <si>
    <r>
      <t>Пластыри  D-7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295/6 сл., 5 шт.</t>
    </r>
  </si>
  <si>
    <t>D.7.4B.5.</t>
  </si>
  <si>
    <r>
      <t>Пластыри  D-7-4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295/4 сл., 5 шт.</t>
    </r>
  </si>
  <si>
    <t>D.8.B.5.</t>
  </si>
  <si>
    <r>
      <t>Пластыри  D-8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345/6 сл., 5 шт.</t>
    </r>
  </si>
  <si>
    <t>D.9.B.3.</t>
  </si>
  <si>
    <r>
      <t>Пластыри  D-9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390/8 сл., 3 шт.</t>
    </r>
  </si>
  <si>
    <t>D.10.B.3.</t>
  </si>
  <si>
    <r>
      <t>Пластыри  D-10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450/8 сл., 3 шт.</t>
    </r>
  </si>
  <si>
    <t>D.20.B.5.</t>
  </si>
  <si>
    <r>
      <t>Пластыри  D-20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255/4 сл., 5 шт.</t>
    </r>
  </si>
  <si>
    <t>D.20.2B.5.</t>
  </si>
  <si>
    <r>
      <t>Пластыри  D-20-2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255/2 сл., 5 шт.</t>
    </r>
  </si>
  <si>
    <t>D.21.B.5.</t>
  </si>
  <si>
    <r>
      <t>Пластыри  D-21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370/4 сл., 5 шт.</t>
    </r>
  </si>
  <si>
    <t>D.22.B.3.</t>
  </si>
  <si>
    <r>
      <t>Пластыри  D-22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510/4 сл., 3 шт.</t>
    </r>
  </si>
  <si>
    <t>D.23.B.5.</t>
  </si>
  <si>
    <r>
      <t>Пластыри  D-23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255/6 сл., 5 шт.</t>
    </r>
  </si>
  <si>
    <t>D.24.B.5.</t>
  </si>
  <si>
    <r>
      <t>Пластыри  D-24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370/6 сл., 5 шт.</t>
    </r>
  </si>
  <si>
    <t>D.25.B.3.</t>
  </si>
  <si>
    <r>
      <t>Пластыри  D-25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510/6 сл., 3 шт.</t>
    </r>
  </si>
  <si>
    <t>D.30.B.5.</t>
  </si>
  <si>
    <r>
      <t>Пластыри  D-30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255/6 сл., 5 шт.</t>
    </r>
  </si>
  <si>
    <t>D.31.B.5.</t>
  </si>
  <si>
    <r>
      <t>Пластыри  D-31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350/6 сл., 5 шт.</t>
    </r>
  </si>
  <si>
    <t>D.32.B.3.</t>
  </si>
  <si>
    <r>
      <t>Пластыри  D-32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450/8 сл., 3 шт.</t>
    </r>
  </si>
  <si>
    <t>Пластыри серии D (t) могут быть изготовлены с меньшей или большей слойностью корда, с не обжатым адгезивом, а также по индивидуальным размерам клиента</t>
  </si>
  <si>
    <t>D.52.6.B.1.</t>
  </si>
  <si>
    <r>
      <t>Пластыри D-52-6 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320/6 сл., 1 шт.</t>
    </r>
  </si>
  <si>
    <t>D.52.8.B.1.</t>
  </si>
  <si>
    <r>
      <t>Пластыри D-52-8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320/8 сл., 1 шт.</t>
    </r>
  </si>
  <si>
    <t>D.54.8.B.1.</t>
  </si>
  <si>
    <r>
      <t>Пластыри D-54-8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430/8 сл., 1 шт.</t>
    </r>
  </si>
  <si>
    <t>D.54.10.B.1.</t>
  </si>
  <si>
    <r>
      <t>Пластыри D-54-10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430/10 сл., 1шт.</t>
    </r>
  </si>
  <si>
    <t>D.56.10.B.1.</t>
  </si>
  <si>
    <r>
      <t>Пластыри D-56-10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590/10 сл., 1 шт.</t>
    </r>
  </si>
  <si>
    <t>D.56.12.B.1.</t>
  </si>
  <si>
    <r>
      <t>Пластыри D-56-12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590/12 сл., 1 шт.</t>
    </r>
  </si>
  <si>
    <t>D.58.12.B.1.</t>
  </si>
  <si>
    <r>
      <t>Пластыри D-58-12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810/12 сл., 1 шт.</t>
    </r>
  </si>
  <si>
    <t>D.58.14.B.1.</t>
  </si>
  <si>
    <r>
      <t>Пластыри D-58-14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), 810/14 сл., 1 шт.</t>
    </r>
  </si>
  <si>
    <t>D.2.T.10.</t>
  </si>
  <si>
    <r>
      <t>Пластыри  D-2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80/2 сл., 10 шт.</t>
    </r>
  </si>
  <si>
    <t>D.3.T.10.</t>
  </si>
  <si>
    <r>
      <t>Пластыри  D-3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100/2 сл., 10 шт.</t>
    </r>
  </si>
  <si>
    <t>D.4.T.10.</t>
  </si>
  <si>
    <r>
      <t>Пластыри  D-4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120/2 сл., 10 шт.</t>
    </r>
  </si>
  <si>
    <t>D.5.T.10.</t>
  </si>
  <si>
    <r>
      <t>Пластыри  D-5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160/4 сл., 10 шт.</t>
    </r>
  </si>
  <si>
    <t>D.5.2T.10.</t>
  </si>
  <si>
    <r>
      <t>Пластыри  D-5-2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160/2 сл., 10 шт.</t>
    </r>
  </si>
  <si>
    <t>D.6.T.5.</t>
  </si>
  <si>
    <r>
      <t>Пластыри  D-6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235/6 сл., 5 шт.</t>
    </r>
  </si>
  <si>
    <t>D.6.4T.5.</t>
  </si>
  <si>
    <r>
      <t>Пластыри  D-6-4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235/4 сл., 5 шт.</t>
    </r>
  </si>
  <si>
    <t>D.7.T.5.</t>
  </si>
  <si>
    <r>
      <t>Пластыри  D-7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295/6 сл., 5 шт.</t>
    </r>
  </si>
  <si>
    <t>D.7.4T.5.</t>
  </si>
  <si>
    <r>
      <t>Пластыри  D-7-4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295/4 сл., 5 шт.</t>
    </r>
  </si>
  <si>
    <t>D.8.T.5.</t>
  </si>
  <si>
    <r>
      <t>Пластыри  D-8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345/6 сл., 5 шт.</t>
    </r>
  </si>
  <si>
    <t>D.9.T.3.</t>
  </si>
  <si>
    <r>
      <t>Пластыри  D-9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390/8 сл., 3 шт.</t>
    </r>
  </si>
  <si>
    <t>D.10.T.3.</t>
  </si>
  <si>
    <r>
      <t>Пластыри  D-10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450/8 сл., 3 шт.</t>
    </r>
  </si>
  <si>
    <t>D.20.T.5.</t>
  </si>
  <si>
    <r>
      <t>Пластыри  D-20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255/4 сл., 5 шт.</t>
    </r>
  </si>
  <si>
    <t>D.20.2T.5.</t>
  </si>
  <si>
    <r>
      <t>Пластыри  D-20-2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255/2 сл., 5 шт.</t>
    </r>
  </si>
  <si>
    <t>D.21.T.5.</t>
  </si>
  <si>
    <r>
      <t>Пластыри  D-21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370/4 сл., 5 шт.</t>
    </r>
  </si>
  <si>
    <t>D.22.T.3.</t>
  </si>
  <si>
    <r>
      <t>Пластыри  D-22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510/4 сл., 3 шт.</t>
    </r>
  </si>
  <si>
    <t>D.23.T.5.</t>
  </si>
  <si>
    <r>
      <t>Пластыри  D-23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255/6 сл., 5 шт.</t>
    </r>
  </si>
  <si>
    <t>D.24.T.5.</t>
  </si>
  <si>
    <r>
      <t>Пластыри  D-24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370/6 сл., 5 шт.</t>
    </r>
  </si>
  <si>
    <t>D.25.T.3.</t>
  </si>
  <si>
    <r>
      <t>Пластыри  D-25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510/6 сл., 3 шт.</t>
    </r>
  </si>
  <si>
    <t>D.30.T.5.</t>
  </si>
  <si>
    <r>
      <t>Пластыри  D-30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255/6 сл., 5 шт.</t>
    </r>
  </si>
  <si>
    <t>D.31.T.5.</t>
  </si>
  <si>
    <r>
      <t>Пластыри  D-31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350/6 сл., 5 шт.</t>
    </r>
  </si>
  <si>
    <t>D.32.T.3.</t>
  </si>
  <si>
    <r>
      <t>Пластыри  D-32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450/8 сл., 3 шт.</t>
    </r>
  </si>
  <si>
    <t>D.52.6.T.1.</t>
  </si>
  <si>
    <r>
      <t>Пластыри D-52-6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320/6 сл., 1 шт.</t>
    </r>
  </si>
  <si>
    <t>D.52.8.T.1.</t>
  </si>
  <si>
    <r>
      <t>Пластыри D-52-8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320/8 сл., 1 шт.</t>
    </r>
  </si>
  <si>
    <t>D.54.8.T.1.</t>
  </si>
  <si>
    <r>
      <t>Пластыри D-54-8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430/8 сл., 1 шт.</t>
    </r>
  </si>
  <si>
    <t>D.54.10.T.1.</t>
  </si>
  <si>
    <r>
      <t>Пластыри D-54-10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430/10 сл., 1 шт.</t>
    </r>
  </si>
  <si>
    <t>D.56.10.T.1.</t>
  </si>
  <si>
    <r>
      <t>Пластыри D-56-10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590/10 сл., 1 шт.</t>
    </r>
  </si>
  <si>
    <t>D.56.12.T.1.</t>
  </si>
  <si>
    <r>
      <t>Пластыри D-56-12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590/12 сл., 1 шт.</t>
    </r>
  </si>
  <si>
    <t>D.58.12.B.T.1.</t>
  </si>
  <si>
    <r>
      <t>Пластыри D-58-12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810/12 сл., 1 шт.</t>
    </r>
  </si>
  <si>
    <t>D.58.14.B.T.1.</t>
  </si>
  <si>
    <r>
      <t>Пластыри D-58-14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), 810/14 сл., 1 шт.</t>
    </r>
  </si>
  <si>
    <t>Пластыри серии DS могут быть изготовлены с меньшей или большей слойностью корда, а также по индивидуальным размерам клиента</t>
  </si>
  <si>
    <t>DS.4.B.10.</t>
  </si>
  <si>
    <r>
      <t>Пластыри  DS-4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120/2 сл., 10 шт.</t>
    </r>
  </si>
  <si>
    <t>DS.5.B.10.</t>
  </si>
  <si>
    <r>
      <t>Пластыри  DS-5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160/4 сл., 10 шт.</t>
    </r>
  </si>
  <si>
    <t>DS.5.2B.10.</t>
  </si>
  <si>
    <r>
      <t>Пластыри  DS-5-2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160/2 сл., 10 шт.</t>
    </r>
  </si>
  <si>
    <t>DS.6.B.5.</t>
  </si>
  <si>
    <r>
      <t>Пластыри  DS-6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235/6 сл., 5 шт.</t>
    </r>
  </si>
  <si>
    <t>DS.6.4B.5.</t>
  </si>
  <si>
    <r>
      <t>Пластыри  DS-6-4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235/4 сл., 5 шт.</t>
    </r>
  </si>
  <si>
    <t>DS.7.B.5.</t>
  </si>
  <si>
    <r>
      <t>Пластыри  DS-7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295/6 сл., 5 шт.</t>
    </r>
  </si>
  <si>
    <t>DS.7.4B.5.</t>
  </si>
  <si>
    <r>
      <t>Пластыри  DS-7-4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295/4 сл., 5 шт.</t>
    </r>
  </si>
  <si>
    <t>DS.8.B.5.</t>
  </si>
  <si>
    <r>
      <t>Пластыри  DS-8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345/6 сл., 5 шт.</t>
    </r>
  </si>
  <si>
    <t>DS.9.B.1.</t>
  </si>
  <si>
    <r>
      <t>Пластыри  DS-9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390/8 сл., 1 шт.</t>
    </r>
  </si>
  <si>
    <t>DS.10.B.1.</t>
  </si>
  <si>
    <r>
      <t>Пластыри  DS-10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450/8 сл., 1 шт.</t>
    </r>
  </si>
  <si>
    <t>DS.20.B.1.</t>
  </si>
  <si>
    <r>
      <t>Пластыри  DS-20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255/4 сл., 1 шт.</t>
    </r>
  </si>
  <si>
    <t>DS.21.B.1.</t>
  </si>
  <si>
    <r>
      <t>Пластыри  DS-21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370/4 сл., 1 шт.</t>
    </r>
  </si>
  <si>
    <t>DS.22.B.1.</t>
  </si>
  <si>
    <r>
      <t>Пластыри  DS-22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510/4 сл., 1 шт.</t>
    </r>
  </si>
  <si>
    <t>DS.23.B.1.</t>
  </si>
  <si>
    <r>
      <t>Пластыри  DS-23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255/6 сл., 1 шт.</t>
    </r>
  </si>
  <si>
    <t>DS.24.B.1.</t>
  </si>
  <si>
    <r>
      <t>Пластыри  DS-24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370/6 сл., 1 шт.</t>
    </r>
  </si>
  <si>
    <t>DS.25.B.1.</t>
  </si>
  <si>
    <r>
      <t>Пластыри  DS-25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510/6 сл., 1 шт.</t>
    </r>
  </si>
  <si>
    <t>Пластыри серии DS (t) могут быть изготовлены с меньшей или большей слойностью корда, с не обжатым адгезивом,  а также по индивидуальным размерам клиента</t>
  </si>
  <si>
    <t>DS.4.T.10.</t>
  </si>
  <si>
    <r>
      <t>Пластыри  DS-4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120/2 сл., 10 шт.</t>
    </r>
  </si>
  <si>
    <t>DS.5.T.10.</t>
  </si>
  <si>
    <r>
      <t>Пластыри  DS-5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160/4 сл., 10 шт.</t>
    </r>
  </si>
  <si>
    <t>DS.5.2T.10.</t>
  </si>
  <si>
    <r>
      <t>Пластыри  DS-5-2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160/2 сл., 10 шт.</t>
    </r>
  </si>
  <si>
    <t>DS.6.T.5.</t>
  </si>
  <si>
    <r>
      <t>Пластыри  DS-6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235/6 сл., 5 шт.</t>
    </r>
  </si>
  <si>
    <t>DS.6.4T.5.</t>
  </si>
  <si>
    <r>
      <t>Пластыри  DS-6-4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235/4 сл., 5 шт.</t>
    </r>
  </si>
  <si>
    <t>DS.7.T.5.</t>
  </si>
  <si>
    <r>
      <t>Пластыри  DS-7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295/6 сл., 5 шт.</t>
    </r>
  </si>
  <si>
    <t>DS.7.4T.5.</t>
  </si>
  <si>
    <r>
      <t>Пластыри  DS-7-4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295/4 сл., 5 шт.</t>
    </r>
  </si>
  <si>
    <t>DS.8.T.5.</t>
  </si>
  <si>
    <r>
      <t>Пластыри  DS-8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345/6 сл., 5 шт.</t>
    </r>
  </si>
  <si>
    <t>DS.9.T.1.</t>
  </si>
  <si>
    <r>
      <t>Пластыри  DS-9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390/8 сл., 1 шт.</t>
    </r>
  </si>
  <si>
    <t>DS.10.T.1.</t>
  </si>
  <si>
    <r>
      <t>Пластыри  DS-10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450/8 сл., 1 шт.</t>
    </r>
  </si>
  <si>
    <t>Пластыри серии DU могут быть изготовлены с меньшей или большей слойностью корда, а также по индивидуальным размерам клиента</t>
  </si>
  <si>
    <t>DU.0.B.1.</t>
  </si>
  <si>
    <r>
      <t>Пластыри  Du-0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200/4 сл., 1 шт.</t>
    </r>
  </si>
  <si>
    <t>DU.1.B.1.</t>
  </si>
  <si>
    <r>
      <t>Пластыри  Du-1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230/4 сл., 1 шт.</t>
    </r>
  </si>
  <si>
    <t>DU.2.B.1.</t>
  </si>
  <si>
    <r>
      <t>Пластыри  Du-2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280/4 сл., 1 шт.</t>
    </r>
  </si>
  <si>
    <t>DU.3.B.1.</t>
  </si>
  <si>
    <r>
      <t>Пластыри  Du-3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380/4 сл., 1 шт.</t>
    </r>
  </si>
  <si>
    <t>DU.4.B.1.</t>
  </si>
  <si>
    <r>
      <t>Пластыри  Du-4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230/6 сл., 1 шт.</t>
    </r>
  </si>
  <si>
    <t>DU.5.B.1.</t>
  </si>
  <si>
    <r>
      <t>Пластыри  Du-5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280/6 сл., 1 шт.</t>
    </r>
  </si>
  <si>
    <t>DU.6.B.1.</t>
  </si>
  <si>
    <r>
      <t>Пластыри  Du-6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380/6 сл., 1 шт.</t>
    </r>
  </si>
  <si>
    <t>DU.7.B.1.</t>
  </si>
  <si>
    <r>
      <t>Пластыри  Du-7 (</t>
    </r>
    <r>
      <rPr>
        <b/>
        <sz val="11"/>
        <color indexed="30"/>
        <rFont val="Arial"/>
        <family val="2"/>
        <charset val="204"/>
      </rPr>
      <t>холодные</t>
    </r>
    <r>
      <rPr>
        <b/>
        <sz val="11"/>
        <color indexed="8"/>
        <rFont val="Arial"/>
        <family val="2"/>
        <charset val="204"/>
      </rPr>
      <t>) 490/6 сл., 1 шт.</t>
    </r>
  </si>
  <si>
    <t>Пластыри серии DU (t) могут быть изготовлены с меньшей или большей слойностью корда, с не обжатым адгезивом,  а также по индивидуальным размерам клиента</t>
  </si>
  <si>
    <t>DU.0.T.1.</t>
  </si>
  <si>
    <r>
      <t>Пластыри  Du-0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200/4 сл., 1 шт.</t>
    </r>
  </si>
  <si>
    <t>DU.1.T.1.</t>
  </si>
  <si>
    <r>
      <t>Пластыри  Du-1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230/4 сл., 1 шт.</t>
    </r>
  </si>
  <si>
    <t>DU.2.T.1.</t>
  </si>
  <si>
    <r>
      <t>Пластыри  Du-2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280/4 сл., 1 шт.</t>
    </r>
  </si>
  <si>
    <t>DU.3.T.1.</t>
  </si>
  <si>
    <r>
      <t>Пластыри  Du-3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380/4 сл., 1 шт.</t>
    </r>
  </si>
  <si>
    <t>DU.4.T.1.</t>
  </si>
  <si>
    <r>
      <t>Пластыри  Du-4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230/6 сл., 1 шт.</t>
    </r>
  </si>
  <si>
    <t>DU.5.T.1.</t>
  </si>
  <si>
    <r>
      <t>Пластыри  Du-5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280/6 сл., 1 шт.</t>
    </r>
  </si>
  <si>
    <t>DU.6.T.1.</t>
  </si>
  <si>
    <r>
      <t>Пластыри  Du-6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380/6 сл., 1 шт.</t>
    </r>
  </si>
  <si>
    <t>DU.7.T.1.</t>
  </si>
  <si>
    <r>
      <t>Пластыри  Du-7 (</t>
    </r>
    <r>
      <rPr>
        <b/>
        <sz val="11"/>
        <color indexed="10"/>
        <rFont val="Arial"/>
        <family val="2"/>
        <charset val="204"/>
      </rPr>
      <t>термо</t>
    </r>
    <r>
      <rPr>
        <b/>
        <sz val="11"/>
        <color indexed="8"/>
        <rFont val="Arial"/>
        <family val="2"/>
        <charset val="204"/>
      </rPr>
      <t>) 490/6 сл., 1 шт.</t>
    </r>
  </si>
  <si>
    <t>Резиновая смесь</t>
  </si>
  <si>
    <t>PC.05.08.1</t>
  </si>
  <si>
    <t>РС 500 гр 0,8 мм</t>
  </si>
  <si>
    <t>PC.05.13.1</t>
  </si>
  <si>
    <t>РС 500 гр 1,3 мм</t>
  </si>
  <si>
    <t>PC.05.30.1</t>
  </si>
  <si>
    <t>РС 500 гр 3 мм</t>
  </si>
  <si>
    <t>PC.1.08.1</t>
  </si>
  <si>
    <t>РС 1000 гр 0,8 мм</t>
  </si>
  <si>
    <t>PC.1.13.1</t>
  </si>
  <si>
    <t>РС 1000 гр 1,3 мм</t>
  </si>
  <si>
    <t>PC.1.30.1</t>
  </si>
  <si>
    <t>РС 1000 гр 3 мм</t>
  </si>
  <si>
    <t>PC.2.08.1</t>
  </si>
  <si>
    <t>РС 2000 гр 0,8 мм</t>
  </si>
  <si>
    <t>PC.2.13.1</t>
  </si>
  <si>
    <t>РС 2000 гр 1,3 мм</t>
  </si>
  <si>
    <t>PC.2.30.1</t>
  </si>
  <si>
    <t>РС 2000 гр 3 мм</t>
  </si>
  <si>
    <t>PC.5.08.1</t>
  </si>
  <si>
    <t>РС 5000 гр 0,8 мм</t>
  </si>
  <si>
    <t>PC.5.13.1</t>
  </si>
  <si>
    <t>РС 5000 гр 1,3 мм</t>
  </si>
  <si>
    <t>PC.5.30.1</t>
  </si>
  <si>
    <t>РС 5000 гр 3 мм</t>
  </si>
  <si>
    <t>PC.P10.15.</t>
  </si>
  <si>
    <t>Резина шнуровая 10 мм, 15 кг (коробка)</t>
  </si>
  <si>
    <t>PCP.10.15.С</t>
  </si>
  <si>
    <t>Резиновая   смесь шнуровая РСП (для ремонта протектора) 10 мм, 15 кг</t>
  </si>
  <si>
    <t>PCP.10.5.С</t>
  </si>
  <si>
    <t>Резиновая   смесь шнуровая РСП (для ремонта протектора) 10 мм, 5 кг</t>
  </si>
  <si>
    <t>PCP.8.15.С</t>
  </si>
  <si>
    <t>Резиновая   смесь шнуровая РСП (для ремонта протектора) 8 мм, 15 кг</t>
  </si>
  <si>
    <t>PCP.8.5.С</t>
  </si>
  <si>
    <t>Резиновая   смесь шнуровая РСП (для ремонта протектора) 8 мм, 5 кг</t>
  </si>
  <si>
    <t>PCP.1.13.1</t>
  </si>
  <si>
    <t>Резиновая смесь РСП  1000 гр 1,3 мм (для ремонта протектора), каландрованная</t>
  </si>
  <si>
    <t>PCP.1.30.1</t>
  </si>
  <si>
    <t>Резиновая смесь РСП  1000 гр 3 мм   (для ремонта протектора),  каландрованная</t>
  </si>
  <si>
    <t>PCP.5.13.1</t>
  </si>
  <si>
    <t>Резиновая смесь РСП  5000 гр 1,3 мм (для ремонта протектора), каландрованная</t>
  </si>
  <si>
    <t>PCP.5.30.1</t>
  </si>
  <si>
    <t>Резиновая смесь РСП  5000 гр 3 мм   (для ремонта протектора),  каландрованная</t>
  </si>
  <si>
    <t>PCB.10.15.С</t>
  </si>
  <si>
    <t>Резиновая   смесь шнуровая РСБ (для ремонта боковой части шин) 10 мм, 15 кг</t>
  </si>
  <si>
    <t>PCB.10.5.С</t>
  </si>
  <si>
    <t>Резиновая   смесь шнуровая РСБ (для ремонта боковой части шин) 10 мм, 5 кг</t>
  </si>
  <si>
    <t>PCB.8.15.С</t>
  </si>
  <si>
    <t>Резиновая   смесь шнуровая РСБ (для ремонта боковой части шин) 8 мм, 15 кг</t>
  </si>
  <si>
    <t>PCB.8.5.С</t>
  </si>
  <si>
    <t>Резиновая   смесь шнуровая РСБ (для ремонта боковой части шин) 8 мм, 5 кг</t>
  </si>
  <si>
    <t>PCU.05.13.1</t>
  </si>
  <si>
    <t>Резиновая смесь РСУ  500 гр 1,3 мм (универсальная), каландрованная</t>
  </si>
  <si>
    <t>PCU.05.30.1</t>
  </si>
  <si>
    <t>Резиновая смесь РСУ  500 гр 3 мм   (универсальная),  каландрованная</t>
  </si>
  <si>
    <t>PCU.1.13.1</t>
  </si>
  <si>
    <t>Резиновая смесь РСУ  1000 гр 1,3 мм (универсальная), каландрованная</t>
  </si>
  <si>
    <t>PCU.1.30.1</t>
  </si>
  <si>
    <t>Резиновая смесь РСУ  1000 гр 3 мм   (универсальная),  каландрованная</t>
  </si>
  <si>
    <t>PCU.2.13.1</t>
  </si>
  <si>
    <t>Резиновая смесь РСУ  2000 гр 1,3 мм (универсальная), каландрованная</t>
  </si>
  <si>
    <t>PCU.2.30.1</t>
  </si>
  <si>
    <t>Резиновая смесь РСУ  2000 гр 3 мм   (универсальная),  каландрованная</t>
  </si>
  <si>
    <t>PCU.5.13.1</t>
  </si>
  <si>
    <t>Резиновая смесь РСУ  5000 гр 1,3 мм (универсальная), каландрованная</t>
  </si>
  <si>
    <t>PCU.5.30.1</t>
  </si>
  <si>
    <t>Резиновая смесь РСУ  5000 гр 3 мм   (универсальная),  каландрованная</t>
  </si>
  <si>
    <t>Шиномонтажная паста</t>
  </si>
  <si>
    <t>MP.1.U.0</t>
  </si>
  <si>
    <t>Паста монтажная, 1 кг</t>
  </si>
  <si>
    <t>MP.3.U.1</t>
  </si>
  <si>
    <t>Паста монтажная, 3 кг</t>
  </si>
  <si>
    <t>MP.5.U.2</t>
  </si>
  <si>
    <t>Паста монтажная, 5 кг</t>
  </si>
  <si>
    <t>MP.10.U.3</t>
  </si>
  <si>
    <t>Паста монтажная, 10 кг</t>
  </si>
  <si>
    <t>MP.3.G.1</t>
  </si>
  <si>
    <t>Гель - концентрат шиномонтажный, 3кг</t>
  </si>
  <si>
    <t>MP.4.LI.1</t>
  </si>
  <si>
    <t>Жидкость шиномонтажная, 4л</t>
  </si>
  <si>
    <t>Мел восковой (для резины)</t>
  </si>
  <si>
    <t>M.B.X.10</t>
  </si>
  <si>
    <r>
      <t>Мел для резины,</t>
    </r>
    <r>
      <rPr>
        <b/>
        <sz val="11"/>
        <color indexed="10"/>
        <rFont val="Arial"/>
        <family val="2"/>
        <charset val="204"/>
      </rPr>
      <t xml:space="preserve"> </t>
    </r>
    <r>
      <rPr>
        <b/>
        <sz val="11"/>
        <color indexed="8"/>
        <rFont val="Arial"/>
        <family val="2"/>
        <charset val="204"/>
      </rPr>
      <t>10 шт. Белый</t>
    </r>
  </si>
  <si>
    <t>M.Y.X.10</t>
  </si>
  <si>
    <r>
      <t>Мел для резины, 10 шт</t>
    </r>
    <r>
      <rPr>
        <b/>
        <sz val="11"/>
        <color indexed="8"/>
        <rFont val="Arial"/>
        <family val="2"/>
        <charset val="204"/>
      </rPr>
      <t>. Желтый</t>
    </r>
  </si>
  <si>
    <t>Концентрат для поиска проколов</t>
  </si>
  <si>
    <t>CO.10.U.</t>
  </si>
  <si>
    <t xml:space="preserve">Концентрат для поиска проколов, 1000 мл               </t>
  </si>
  <si>
    <t>CO.05.U.</t>
  </si>
  <si>
    <t xml:space="preserve">Концентрат для поиска проколов, 500 мл         </t>
  </si>
  <si>
    <t>Герметик бескамерного слоя</t>
  </si>
  <si>
    <t>GBS.025.K.1</t>
  </si>
  <si>
    <t>Герметик бескамерного слоя, 250г/250мл (банка с кистью)</t>
  </si>
  <si>
    <t>GBS.05.K.1</t>
  </si>
  <si>
    <t>Герметик бескамерного слоя, 500г/500мл (банка с кистью)</t>
  </si>
  <si>
    <t>GBS.10.K.1</t>
  </si>
  <si>
    <t>Герметик бескамерного слоя, 1000г/1000мл (банка с кистью)</t>
  </si>
  <si>
    <t>Герметик бортов</t>
  </si>
  <si>
    <t>GB.05.K.X.2</t>
  </si>
  <si>
    <t>Герметик бортов шин, 500мл (банка с кистью)</t>
  </si>
  <si>
    <t>GB.05.X.2</t>
  </si>
  <si>
    <t>Герметик бортов шин, 500мл (без кисти)</t>
  </si>
  <si>
    <t>GB.10.K.2</t>
  </si>
  <si>
    <t>Герметик бортов шин, 1000мл (банка с кистью)</t>
  </si>
  <si>
    <t>GB.095.X.2</t>
  </si>
  <si>
    <t>Герметик бортов шин, 950мл (без кисти)</t>
  </si>
  <si>
    <t>GB.05.X.L.</t>
  </si>
  <si>
    <r>
      <t xml:space="preserve">Герметик бортов шин </t>
    </r>
    <r>
      <rPr>
        <b/>
        <sz val="11"/>
        <color indexed="10"/>
        <rFont val="Arial"/>
        <family val="2"/>
        <charset val="204"/>
      </rPr>
      <t>LIGHT</t>
    </r>
    <r>
      <rPr>
        <b/>
        <sz val="11"/>
        <color indexed="8"/>
        <rFont val="Arial"/>
        <family val="2"/>
        <charset val="204"/>
      </rPr>
      <t>, 500мл (банка с кистью)</t>
    </r>
  </si>
  <si>
    <t>GB.08.X.L.</t>
  </si>
  <si>
    <r>
      <t xml:space="preserve">Герметик бортов шин </t>
    </r>
    <r>
      <rPr>
        <b/>
        <sz val="11"/>
        <color indexed="10"/>
        <rFont val="Arial"/>
        <family val="2"/>
        <charset val="204"/>
      </rPr>
      <t>LIGHT</t>
    </r>
    <r>
      <rPr>
        <b/>
        <sz val="11"/>
        <color indexed="8"/>
        <rFont val="Arial"/>
        <family val="2"/>
        <charset val="204"/>
      </rPr>
      <t>, 800мл (банка с кистью)</t>
    </r>
  </si>
  <si>
    <t>GB.30.X.L.</t>
  </si>
  <si>
    <r>
      <t xml:space="preserve">Герметик бортов шин </t>
    </r>
    <r>
      <rPr>
        <b/>
        <sz val="11"/>
        <color rgb="FFFF0000"/>
        <rFont val="Arial"/>
        <family val="2"/>
        <charset val="204"/>
      </rPr>
      <t>LIGHT</t>
    </r>
    <r>
      <rPr>
        <b/>
        <sz val="11"/>
        <color theme="1"/>
        <rFont val="Arial"/>
        <family val="2"/>
        <charset val="204"/>
      </rPr>
      <t xml:space="preserve">, 3л                                                                      </t>
    </r>
    <r>
      <rPr>
        <b/>
        <sz val="11"/>
        <color rgb="FFFF0000"/>
        <rFont val="Arial"/>
        <family val="2"/>
        <charset val="204"/>
      </rPr>
      <t xml:space="preserve"> НОВИНКА!</t>
    </r>
  </si>
  <si>
    <t>GB.55.X.L.</t>
  </si>
  <si>
    <r>
      <t xml:space="preserve">Герметик бортов шин </t>
    </r>
    <r>
      <rPr>
        <b/>
        <sz val="11"/>
        <color rgb="FFFF0000"/>
        <rFont val="Arial"/>
        <family val="2"/>
        <charset val="204"/>
      </rPr>
      <t>LIGHT</t>
    </r>
    <r>
      <rPr>
        <b/>
        <sz val="11"/>
        <color theme="1"/>
        <rFont val="Arial"/>
        <family val="2"/>
        <charset val="204"/>
      </rPr>
      <t xml:space="preserve">, 5,5л                                                                   </t>
    </r>
    <r>
      <rPr>
        <b/>
        <sz val="11"/>
        <color rgb="FFFF0000"/>
        <rFont val="Arial"/>
        <family val="2"/>
        <charset val="204"/>
      </rPr>
      <t xml:space="preserve"> НОВИНКА!</t>
    </r>
  </si>
  <si>
    <t>Буферный очиститель</t>
  </si>
  <si>
    <t>BO.025.K.1</t>
  </si>
  <si>
    <t>Буферный очиститель, 250мл (банка с кистью)</t>
  </si>
  <si>
    <t>BO.03.K.1</t>
  </si>
  <si>
    <t>Буферный очиститель, 300мл (без кисти)</t>
  </si>
  <si>
    <t>BO.06.K.1</t>
  </si>
  <si>
    <t>Буферный очиститель, 600мл (без кисти)</t>
  </si>
  <si>
    <t>BO.045.S.1</t>
  </si>
  <si>
    <r>
      <t>Буферный очиститель (</t>
    </r>
    <r>
      <rPr>
        <b/>
        <sz val="11"/>
        <color indexed="10"/>
        <rFont val="Arial"/>
        <family val="2"/>
        <charset val="204"/>
      </rPr>
      <t>спрей</t>
    </r>
    <r>
      <rPr>
        <b/>
        <sz val="11"/>
        <color indexed="8"/>
        <rFont val="Arial"/>
        <family val="2"/>
        <charset val="204"/>
      </rPr>
      <t>), 450 мл</t>
    </r>
  </si>
  <si>
    <t xml:space="preserve">Тальк шиномонтажный </t>
  </si>
  <si>
    <t>T.04.X.1</t>
  </si>
  <si>
    <t>Тальк, 400г</t>
  </si>
  <si>
    <t>Термоклей</t>
  </si>
  <si>
    <t>TG.025.K.2</t>
  </si>
  <si>
    <t>Термоклей, 250мл (банка с кистью)</t>
  </si>
  <si>
    <t>TG.05.X.2</t>
  </si>
  <si>
    <t>Термоклей, 500мл (без кисти)</t>
  </si>
  <si>
    <t>TG.05.X.K.2</t>
  </si>
  <si>
    <t>Термоклей, 500мл (банка с кистью)</t>
  </si>
  <si>
    <t>TG.10.K.2</t>
  </si>
  <si>
    <t>Термоклей, 1000мл (банка с кистью)</t>
  </si>
  <si>
    <t>TG.30.X.</t>
  </si>
  <si>
    <r>
      <t xml:space="preserve">Термоклей, 3л                                                                                                      </t>
    </r>
    <r>
      <rPr>
        <b/>
        <sz val="11"/>
        <color rgb="FFFF0000"/>
        <rFont val="Arial"/>
        <family val="2"/>
        <charset val="204"/>
      </rPr>
      <t xml:space="preserve"> НОВИНКА!</t>
    </r>
  </si>
  <si>
    <t>TG.55.X.</t>
  </si>
  <si>
    <r>
      <t xml:space="preserve">Термоклей, 5,5л                                                                                                 </t>
    </r>
    <r>
      <rPr>
        <b/>
        <sz val="11"/>
        <color rgb="FFFF0000"/>
        <rFont val="Arial"/>
        <family val="2"/>
        <charset val="204"/>
      </rPr>
      <t xml:space="preserve">   НОВИНКА!</t>
    </r>
  </si>
  <si>
    <t>Клей - активатор</t>
  </si>
  <si>
    <t>K.0014.T.2</t>
  </si>
  <si>
    <t>Клей - активатор, 14мл (туба)</t>
  </si>
  <si>
    <t>K.0050.T.2</t>
  </si>
  <si>
    <t>Клей - активатор, 50мл (туба)</t>
  </si>
  <si>
    <t>K.011.T.2</t>
  </si>
  <si>
    <t>Клей - активатор, 110мл (туба)</t>
  </si>
  <si>
    <t>K.015.K.2</t>
  </si>
  <si>
    <t>Клей - активатор, 150мл (банка с кистью)</t>
  </si>
  <si>
    <t>K.025.K.2</t>
  </si>
  <si>
    <t>Клей - активатор, 250мл (банка с кистью)</t>
  </si>
  <si>
    <t>K.05.K.2</t>
  </si>
  <si>
    <t>Клей - активатор, 500мл (банка с кистью)</t>
  </si>
  <si>
    <t>K.10.K.2</t>
  </si>
  <si>
    <t>Клей - активатор, 1000мл (банка с кистью)</t>
  </si>
  <si>
    <t>Жгуты резиновые</t>
  </si>
  <si>
    <t>HR.200.25.</t>
  </si>
  <si>
    <t>Жгуты  L-200, 25 шт.</t>
  </si>
  <si>
    <t>HR.210.25.</t>
  </si>
  <si>
    <t>Жгуты  L-210, 25 шт.</t>
  </si>
  <si>
    <t xml:space="preserve">Шнуры </t>
  </si>
  <si>
    <t>B.30.50.</t>
  </si>
  <si>
    <r>
      <t xml:space="preserve">Шнуры В-200 3 мм, </t>
    </r>
    <r>
      <rPr>
        <b/>
        <sz val="11"/>
        <color indexed="8"/>
        <rFont val="Arial"/>
        <family val="2"/>
        <charset val="204"/>
      </rPr>
      <t>50 шт.</t>
    </r>
  </si>
  <si>
    <t>B.45.25.</t>
  </si>
  <si>
    <r>
      <t>Шнуры В-200 4,5 м</t>
    </r>
    <r>
      <rPr>
        <b/>
        <sz val="11"/>
        <color indexed="8"/>
        <rFont val="Arial"/>
        <family val="2"/>
        <charset val="204"/>
      </rPr>
      <t>м, 25 шт</t>
    </r>
    <r>
      <rPr>
        <b/>
        <sz val="11"/>
        <rFont val="Arial"/>
        <family val="2"/>
        <charset val="204"/>
      </rPr>
      <t>.</t>
    </r>
  </si>
  <si>
    <t>B.60.25.</t>
  </si>
  <si>
    <r>
      <t>Шнуры В-200 6 мм</t>
    </r>
    <r>
      <rPr>
        <b/>
        <sz val="11"/>
        <color indexed="8"/>
        <rFont val="Arial"/>
        <family val="2"/>
        <charset val="204"/>
      </rPr>
      <t>, 25 шт</t>
    </r>
    <r>
      <rPr>
        <b/>
        <sz val="11"/>
        <rFont val="Arial"/>
        <family val="2"/>
        <charset val="204"/>
      </rPr>
      <t>.</t>
    </r>
  </si>
  <si>
    <t>Аптечки</t>
  </si>
  <si>
    <t>SET.ST.0.1</t>
  </si>
  <si>
    <t>Стартовый набор для легкового шиномонтажа</t>
  </si>
  <si>
    <t>SET.M.1</t>
  </si>
  <si>
    <t>Аптечка мото</t>
  </si>
  <si>
    <t>SET.A.1</t>
  </si>
  <si>
    <t>Аптечка авто</t>
  </si>
  <si>
    <t>SET.B.1.</t>
  </si>
  <si>
    <t>Велоаптечка Sport для шин и камер</t>
  </si>
  <si>
    <t>SET.P.1</t>
  </si>
  <si>
    <t>Аптечка для пневматических камер</t>
  </si>
  <si>
    <t>SET.P.4.1</t>
  </si>
  <si>
    <t>Аптечка для шин с рабочим давлением до 4 bar</t>
  </si>
  <si>
    <t>SET.P.6.5.1</t>
  </si>
  <si>
    <t>Аптечка для шин с рабочим давлением до 6,5 bar</t>
  </si>
  <si>
    <t>SET.AG.1</t>
  </si>
  <si>
    <t>Аптечка для сельхоз шин и камер</t>
  </si>
  <si>
    <t>SET.UN.1</t>
  </si>
  <si>
    <t>Аптечка универсальная</t>
  </si>
  <si>
    <t>Пластыри веерные серии TRS</t>
  </si>
  <si>
    <t>TRS.1.N.1.</t>
  </si>
  <si>
    <t>Пластырь веерный TRS1 (360х150х240)</t>
  </si>
  <si>
    <t>TRS.2.N.1.</t>
  </si>
  <si>
    <t>Пластырь веерный TRS2 ( 400х150х240)</t>
  </si>
  <si>
    <t>TRS.3.N.1.</t>
  </si>
  <si>
    <t>Пластырь веерный TRS3 ( 540х150х260)</t>
  </si>
  <si>
    <t>TRS.4.N.1.</t>
  </si>
  <si>
    <t>Пластырь веерный TRS4 (640х150х260)</t>
  </si>
  <si>
    <t>TRS.5.N.1.</t>
  </si>
  <si>
    <t>Пластырь веерный TRS5 ( 820х150х260)</t>
  </si>
  <si>
    <t>TRS.5.P.N.1.</t>
  </si>
  <si>
    <t>Пластырь веерный TRS5+ (940х150х260)</t>
  </si>
  <si>
    <t>TRS.6.N.1.</t>
  </si>
  <si>
    <t>Пластырь веерный TRS6 (1030х150х260)</t>
  </si>
  <si>
    <t>TRS.6.P.N.1.</t>
  </si>
  <si>
    <t>Пластырь веерный TRS6+ (1200х150х260)</t>
  </si>
  <si>
    <t>TRS.7.N.1.</t>
  </si>
  <si>
    <t>Пластырь веерный TRS7 (1260х150х260)</t>
  </si>
  <si>
    <t>TRS.7.P.N.1.</t>
  </si>
  <si>
    <t>Пластырь веерный TRS7+ (1525х150х260)</t>
  </si>
  <si>
    <t>TRS.8.N.1.</t>
  </si>
  <si>
    <t>Пластырь веерный TRS8 (1520х150х270)</t>
  </si>
  <si>
    <t>TRS.8.P.N.1.</t>
  </si>
  <si>
    <t>Пластырь веерный TRS8+ (1895х150х270)</t>
  </si>
  <si>
    <t>Пластыри металлокордовые серии SB</t>
  </si>
  <si>
    <t>SB.3.T.1.</t>
  </si>
  <si>
    <t>Пластырь металлокордовый SB3 (200х160)</t>
  </si>
  <si>
    <t>SB.4.T.1.</t>
  </si>
  <si>
    <t>Пластырь металлокордовый SB4 (245х160)</t>
  </si>
  <si>
    <t>SB.5.T.1.</t>
  </si>
  <si>
    <t>Пластырь металлокордовый SB5 (290х200)</t>
  </si>
  <si>
    <t>SB.6.T.1.</t>
  </si>
  <si>
    <t>Пластырь металлокордовый SB6 (340х235)</t>
  </si>
  <si>
    <t>SB.7.T.1.</t>
  </si>
  <si>
    <t>Пластырь металлокордовый SB7 (420х280)</t>
  </si>
  <si>
    <t>SB.8.T.1.</t>
  </si>
  <si>
    <t>Пластырь металлокордовый SB8 (530х350)</t>
  </si>
  <si>
    <t>SB.9.T.1.</t>
  </si>
  <si>
    <t>Пластырь металлокордовый SB9 (690х475)</t>
  </si>
  <si>
    <t>SB.10.T.1.</t>
  </si>
  <si>
    <t>Пластырь металлокордовый SB10 (800х540)</t>
  </si>
  <si>
    <t>Металлокордовые ремпластины серии S</t>
  </si>
  <si>
    <t>S.3.N.1.</t>
  </si>
  <si>
    <t>Металлокордовая ремпластина S3 (160х340)</t>
  </si>
  <si>
    <t>S.4.N.1.</t>
  </si>
  <si>
    <t>Металлокордовая ремпластина S4 (190х340)</t>
  </si>
  <si>
    <t>S.5.N.1.</t>
  </si>
  <si>
    <t>Металлокордовая ремпластина S5 (230х340)</t>
  </si>
  <si>
    <t>S.6.N.1.</t>
  </si>
  <si>
    <t>Металлокордовая ремпластина S6 (280х340)</t>
  </si>
  <si>
    <t>S.7.N.1.</t>
  </si>
  <si>
    <t>Металлокордовая ремпластина S7 (360х340)</t>
  </si>
  <si>
    <t>S.8.N.1.</t>
  </si>
  <si>
    <t>Металлокордовая ремпластина S8 (460х300)</t>
  </si>
  <si>
    <t>S.9.N.1.</t>
  </si>
  <si>
    <t>Металлокордовая ремпластина S9 (610х300)</t>
  </si>
  <si>
    <t>S.10.N.1.</t>
  </si>
  <si>
    <t>Металлокордовая ремпластина S10 (710х300)</t>
  </si>
  <si>
    <t>S.XL.N.1.</t>
  </si>
  <si>
    <t>Металлокордовая ремпластина SXL (1500х300)</t>
  </si>
  <si>
    <t>Латки укрывные серии TR</t>
  </si>
  <si>
    <t>TR.1A.T.1.</t>
  </si>
  <si>
    <t>Латка укрывная TR1 A (380х60х85)</t>
  </si>
  <si>
    <t>TR.1B.T.1.</t>
  </si>
  <si>
    <t>Латка укрывная TR1 В (380х75х110)</t>
  </si>
  <si>
    <t>TR.2A.T.1.</t>
  </si>
  <si>
    <t>Латка укрывная TR2 А  (420х60х90)</t>
  </si>
  <si>
    <t>TR.2B.T.1.</t>
  </si>
  <si>
    <t>Латка укрывная TR2 В (420х85х135)</t>
  </si>
  <si>
    <t>TR.3A.T.1.</t>
  </si>
  <si>
    <t>Латка укрывная TR3 А (570х95х135)</t>
  </si>
  <si>
    <t>TR.3B.T.1.</t>
  </si>
  <si>
    <t>Латка укрывная TR3 В (570х120х190)</t>
  </si>
  <si>
    <t>TR.4A.T.1.</t>
  </si>
  <si>
    <t>Латка укрывная TR4 А (670х95х135)</t>
  </si>
  <si>
    <t>TR.4B.T.1.</t>
  </si>
  <si>
    <t>Латка укрывная TR4 В (670х120х190)</t>
  </si>
  <si>
    <t>TR.5A.T.1.</t>
  </si>
  <si>
    <t>Латка укрывная TR5 А (850х100х140)</t>
  </si>
  <si>
    <t>TR.5B.T.1.</t>
  </si>
  <si>
    <t>Латка укрывная TR5 В (850х130х190)</t>
  </si>
  <si>
    <t>Пластыри укрывные серии TRT</t>
  </si>
  <si>
    <t>TRT.5A.T.1.</t>
  </si>
  <si>
    <t>Пластырь укрывной TRТ5 A (870х160)</t>
  </si>
  <si>
    <t>TRT.5B.T.1.</t>
  </si>
  <si>
    <t>Пластырь укрывной TRТ5 В (870х220)</t>
  </si>
  <si>
    <t>TRT.6A.T.1.</t>
  </si>
  <si>
    <t>Пластырь укрывной TRТ6 A (1080х160)</t>
  </si>
  <si>
    <t>TRT.6B.T.1.</t>
  </si>
  <si>
    <t>Пластырь укрывной TRТ6 В (1080х220)</t>
  </si>
  <si>
    <t>TRT.7A.T.1.</t>
  </si>
  <si>
    <t>Пластырь укрывной TRТ7 A (1310х170)</t>
  </si>
  <si>
    <t>TRT.7B.T.1.</t>
  </si>
  <si>
    <t>Пластырь укрывной TRТ7 В (1310х230)</t>
  </si>
  <si>
    <t>TRT.8A.T.1.</t>
  </si>
  <si>
    <t>Пластырь укрывной TRТ8 A (1570х180)</t>
  </si>
  <si>
    <t>TRT.8B.T.1.</t>
  </si>
  <si>
    <t>Пластырь укрывной TRТ8 В (1570х240)</t>
  </si>
  <si>
    <t xml:space="preserve"> </t>
  </si>
  <si>
    <t>Инструмент и оборудование</t>
  </si>
  <si>
    <t>Описание</t>
  </si>
  <si>
    <t>Абразивный инструмент</t>
  </si>
  <si>
    <t>Абразивные вставки и адаптеры</t>
  </si>
  <si>
    <t>Адаптер-ось 9*15 мм 18205</t>
  </si>
  <si>
    <t>HP-S-1047A</t>
  </si>
  <si>
    <t>Адаптер (d= 6мм), Высота резьбы (30мм)</t>
  </si>
  <si>
    <t>HP-1043</t>
  </si>
  <si>
    <t>Адаптер для бура d= 3мм</t>
  </si>
  <si>
    <t>HP-1046</t>
  </si>
  <si>
    <t>Адаптер для бура d= 6мм</t>
  </si>
  <si>
    <t>HP-1048</t>
  </si>
  <si>
    <t>Адаптер для бура d= 8мм</t>
  </si>
  <si>
    <t>Алмазный абразивный инструмент</t>
  </si>
  <si>
    <t>CB.05.S.</t>
  </si>
  <si>
    <t>359-16 Бур (Ф3х50) Salvadori</t>
  </si>
  <si>
    <t>HP-270B</t>
  </si>
  <si>
    <t>Абразивный бур 3мм HP-270B (d=3мм×30мм×60мм)</t>
  </si>
  <si>
    <t>HP-271A</t>
  </si>
  <si>
    <t>Абразивный бур 6мм HP-271A (d=6мм×55мм×90мм) NORM</t>
  </si>
  <si>
    <t>HP-273</t>
  </si>
  <si>
    <t>Абразивный бур 8мм HP-273 (d=8мм×60мм×105мм) NORM</t>
  </si>
  <si>
    <t>HP-274</t>
  </si>
  <si>
    <t>Абразивный бур 10мм HP-274 (d=10мм×65мм×110мм) NORM</t>
  </si>
  <si>
    <t>HP-276</t>
  </si>
  <si>
    <t>Абразивный бур 13мм HP-276 (13мм×70мм×110мм) NORM</t>
  </si>
  <si>
    <t>Высокооборотистый абразивный инструмент</t>
  </si>
  <si>
    <t>HP-2016</t>
  </si>
  <si>
    <t>Наждачный абразив (60×30 мм), d=6мм</t>
  </si>
  <si>
    <t>ST.006.1</t>
  </si>
  <si>
    <t>S872 Абразивный карандаш 6мм</t>
  </si>
  <si>
    <t>ST.020.1</t>
  </si>
  <si>
    <t>S875 Абразивный конус 20мм, конус 20/6мм.</t>
  </si>
  <si>
    <t>Шарошка абразивная 595 0083 хвост-40мм; сфера d-38мм</t>
  </si>
  <si>
    <t>Низкооборотистый абразивный инструмент</t>
  </si>
  <si>
    <t>NS05-5124</t>
  </si>
  <si>
    <t>Грибок шероховальный Ø34,9мм, штифт 6,3мм, 24 Grit</t>
  </si>
  <si>
    <t>NS619</t>
  </si>
  <si>
    <t>Диск шероховальный, Ø34,9х6,3мм, штифт 6,3мм, 330 Grit</t>
  </si>
  <si>
    <t>NS05-2016-RF</t>
  </si>
  <si>
    <t>Диск шероховальный, Ø50x3мм, AH 3/8''-24 thread, 16 Grit</t>
  </si>
  <si>
    <t>NS05-2116-RF</t>
  </si>
  <si>
    <t>Диск шероховальный, d50x6мм, AH 3/8''-24 thread, 16 Grit</t>
  </si>
  <si>
    <t>NS05-2124-RF</t>
  </si>
  <si>
    <t>Диск шероховальный, Ø50x6мм, AH 3/8''-24 thread, 24 Grit</t>
  </si>
  <si>
    <t>NS05-2214-RF</t>
  </si>
  <si>
    <t>Диск шероховальный, Ø50x9,5мм, AH 3/8''-24 thread, 14 Grit</t>
  </si>
  <si>
    <t>NS05-2216-RF</t>
  </si>
  <si>
    <t>Диск шероховальный, Ø50x9,5мм, AH 3/8''-24 thread, 16 Grit</t>
  </si>
  <si>
    <t>NS05-2314-RF</t>
  </si>
  <si>
    <t>Диск шероховальный, Ø50x13мм, AH 3/8''-24 thread, 14 Grit</t>
  </si>
  <si>
    <t>NS05-704-16</t>
  </si>
  <si>
    <t>Диск шероховальный, Ø76x16мм, AH 14мм, 16 Grit</t>
  </si>
  <si>
    <t>NS613</t>
  </si>
  <si>
    <t>Конус шероховальный, Ø22,2х31,7мм, штифт 6,3мм, 330 Grit</t>
  </si>
  <si>
    <t>NS635</t>
  </si>
  <si>
    <t>Набор шероховальный (NS636, NS637, NS638, NS639)</t>
  </si>
  <si>
    <t>RH-635</t>
  </si>
  <si>
    <t>Набор мелкозернистых абразивов RH-635 (4шт.)</t>
  </si>
  <si>
    <t xml:space="preserve">NS05-6818 </t>
  </si>
  <si>
    <t>Полусфера шероховальная, Ø76x32мм, AH 14мм, 18 Grit</t>
  </si>
  <si>
    <t xml:space="preserve">NS05-6918 </t>
  </si>
  <si>
    <t>Полусфера шероховальная, 76x38мм, AH 14мм, 18 Grit</t>
  </si>
  <si>
    <t xml:space="preserve">NS05-7018 </t>
  </si>
  <si>
    <t>Полусфера шероховальная, Ø102x38мм, AH 14мм, 18 Grit</t>
  </si>
  <si>
    <t>NS102</t>
  </si>
  <si>
    <t>Полусфера шероховальная, Ø50,8x19мм, AH 9,5мм, 170 Grit</t>
  </si>
  <si>
    <t>NS104</t>
  </si>
  <si>
    <t>Полусфера шероховальная, Ø50,8x19мм, AH 9,5мм, 230 Grit</t>
  </si>
  <si>
    <t>NS107</t>
  </si>
  <si>
    <t>Полусфера шероховальная, Ø63,1x26,9мм, AH 9,5мм, 170 Grit</t>
  </si>
  <si>
    <t>NS109</t>
  </si>
  <si>
    <t>Полусфера шероховальная, Ø63,1x26,9мм, AH 9,5мм, 230 Grit</t>
  </si>
  <si>
    <t xml:space="preserve">NS118 </t>
  </si>
  <si>
    <t>Полусфера шероховальная, Ø88,9x38,1мм, AH 9,5мм, 170 Grit</t>
  </si>
  <si>
    <t xml:space="preserve">NS120 </t>
  </si>
  <si>
    <t>Полусфера шероховальная, Ø88,9x38,1мм, AH 9,5мм, 230 Grit</t>
  </si>
  <si>
    <t>NS142</t>
  </si>
  <si>
    <t>Полусфера шероховальная, Ø31,7x19мм, AH 3/8"-24 thread, 230 Grit</t>
  </si>
  <si>
    <t>NS603</t>
  </si>
  <si>
    <t>Шар шероховальный, Ø22мм, штифт 6,3мм, 330 Grit</t>
  </si>
  <si>
    <t>NS605</t>
  </si>
  <si>
    <t>Шар шероховальный, Ø28,5мм, штифт 6,3мм, 330 Grit</t>
  </si>
  <si>
    <t>RH-619</t>
  </si>
  <si>
    <t>Шероховальный диск RH-619 (35мм/6мм; зерно 330)</t>
  </si>
  <si>
    <t>RH-626</t>
  </si>
  <si>
    <t>Шероховальный карандаш RH-626 (75мм/7мм/6мм; зерно 330)</t>
  </si>
  <si>
    <t>RH-610</t>
  </si>
  <si>
    <t>Шероховальный конус RH-610 (15мм/25мм; 6мм; зерно 230)</t>
  </si>
  <si>
    <t>RH-611</t>
  </si>
  <si>
    <t>Шероховальный конус RH-611 (15мм/25мм; 6мм; зерно 330)</t>
  </si>
  <si>
    <t>RH-304</t>
  </si>
  <si>
    <t>Шероховальный круг RH-304 (50мм/9мм; зерно 230)</t>
  </si>
  <si>
    <t>RH-308</t>
  </si>
  <si>
    <t>Шероховальный круг RH-308 (50мм/13мм; зерно 230)</t>
  </si>
  <si>
    <t xml:space="preserve">NS05-6616 </t>
  </si>
  <si>
    <t>Шероховальная полусфера 65/13 мм,9,5 мм зерно 16</t>
  </si>
  <si>
    <t>RH-100</t>
  </si>
  <si>
    <t>Шероховальная полусфера RH-100 (45мм/19мм; зерно 170)</t>
  </si>
  <si>
    <t>RH-102</t>
  </si>
  <si>
    <t>Шероховальная полусфера RH-102 (50мм/20мм; зерно 170) (NORM)</t>
  </si>
  <si>
    <t>RH-104</t>
  </si>
  <si>
    <t>Шероховальная полусфера RH-104 (50мм/20мм; зерно 230)</t>
  </si>
  <si>
    <t>RH-105</t>
  </si>
  <si>
    <t>Шероховальная полусфера RH-105 (50мм/20мм; зерно 390)</t>
  </si>
  <si>
    <t>RH-120</t>
  </si>
  <si>
    <t>Шероховальная полусфера RH-120 (90мм/40мм; зерно 230) NORM</t>
  </si>
  <si>
    <t>RH-603</t>
  </si>
  <si>
    <t>Шероховальный шарик RH-603 (ø 25мм; зерно 330)</t>
  </si>
  <si>
    <t>Резцы</t>
  </si>
  <si>
    <t>Резец колпачковый 15004, 30мм</t>
  </si>
  <si>
    <t>Резец колпачковый 15005, 50мм</t>
  </si>
  <si>
    <t>Гаражное оборудование</t>
  </si>
  <si>
    <t>HJ0303 (SD0303)</t>
  </si>
  <si>
    <t>Стойка трансмиссионная 500кг HJ0303 (SD0303). Цвет синий.</t>
  </si>
  <si>
    <t>HJ0303.7040</t>
  </si>
  <si>
    <t>Стойка трансмиссионная гидравлическая 500 кг, цвет серый RAL 7040 ROSSVIK</t>
  </si>
  <si>
    <t>ST061</t>
  </si>
  <si>
    <t>Стяжка пружин универсальная</t>
  </si>
  <si>
    <t>V-006</t>
  </si>
  <si>
    <t>Подставка под автомобиль ROSSVIK V-006, г/п 6т, 380-600мм</t>
  </si>
  <si>
    <t>V-012</t>
  </si>
  <si>
    <t>Подставка под автомобиль ROSSVIK V-012, г/п 12т, 500-750мм</t>
  </si>
  <si>
    <t>HJ0803_7040</t>
  </si>
  <si>
    <t>Пресс гидравлический 12т HJ0803, напольный. Цвет серый RAL 7040</t>
  </si>
  <si>
    <t>Запчасти</t>
  </si>
  <si>
    <t>Балансировочные станки</t>
  </si>
  <si>
    <t>TB-F-0500002</t>
  </si>
  <si>
    <t>Пружина кожуха SUPPORT PIPE EXTENSION SPRING</t>
  </si>
  <si>
    <t>HP-008-2</t>
  </si>
  <si>
    <t>Резинка HP-008-2 для прижимной чашки</t>
  </si>
  <si>
    <t>TB-S-0100001</t>
  </si>
  <si>
    <t>Чашка для б/с гайки BOWL TB-S-0100001</t>
  </si>
  <si>
    <t>Гайковерты</t>
  </si>
  <si>
    <t>RT-5265 поз.36,37,38</t>
  </si>
  <si>
    <t>Вал в сборе RT-5265 (Anvil) поз.36,37,38</t>
  </si>
  <si>
    <t>RT-5275 поз.07</t>
  </si>
  <si>
    <t>Вал ( Anvil ) RT-5275 поз.7</t>
  </si>
  <si>
    <t>5277P16</t>
  </si>
  <si>
    <t>Лопатка ротора Vane п.16 для RT-5277</t>
  </si>
  <si>
    <t>RT-5265 поз.25</t>
  </si>
  <si>
    <t>Ротор RT-5265 (Rotor) поз.25</t>
  </si>
  <si>
    <t>RT-5275 поз.27</t>
  </si>
  <si>
    <t>Шарик-фиксатор переключателя ( Bearing ) RT-5275 поз.27</t>
  </si>
  <si>
    <t>Домкраты</t>
  </si>
  <si>
    <t>V3V3LPV35BFH</t>
  </si>
  <si>
    <t>Болт для крепления ручки V3, V3LP, V3.5 (Bolt for fixing handle pos.40, pos.44, pos.49)</t>
  </si>
  <si>
    <t>V3RAAB</t>
  </si>
  <si>
    <t>Болт для крепления оси коромысла V3, V3LP (Rocker arm axis bolt pos.27)</t>
  </si>
  <si>
    <t>LYD3F.4-4</t>
  </si>
  <si>
    <t>Втулка V3, V3LP (Sleeve d39.5 x 44mm)</t>
  </si>
  <si>
    <t>LYD3F.4-8A</t>
  </si>
  <si>
    <t>Втулка V3.5 (Sleeve d34 x 44mm)</t>
  </si>
  <si>
    <t>V3P25</t>
  </si>
  <si>
    <t>Гидравлика V-3 в сборе поз.25 V-3 Power Unit</t>
  </si>
  <si>
    <t>LYS2.2-8A</t>
  </si>
  <si>
    <t>Клапан запорный с карданом V3, V3LP, V3.5 (Shut-off valve with cardan d130mm)</t>
  </si>
  <si>
    <t>V3RW</t>
  </si>
  <si>
    <t>Колесо заднее 3т. Rear Wheel</t>
  </si>
  <si>
    <t>V35RW</t>
  </si>
  <si>
    <t>Колесо заднее 3,5т. Rear Wheel</t>
  </si>
  <si>
    <t>V3V3LPV35RW</t>
  </si>
  <si>
    <t>Колесо заднее V3, V3LP, V3.5 (Rear wheel pos.36, pos.26, pos.35)</t>
  </si>
  <si>
    <t>V3FW</t>
  </si>
  <si>
    <t>Колесо переднее Поз. 3</t>
  </si>
  <si>
    <t>LYS2.2-6</t>
  </si>
  <si>
    <t>Кольцо V3,V3LP (Ring d35 x 2.7mm)</t>
  </si>
  <si>
    <t>DJBI-1T.4-11</t>
  </si>
  <si>
    <t>Кольцо резиновое V3,V3LP (Rubber ring d10.6 x 2.65mm)</t>
  </si>
  <si>
    <t>RKV3KRM</t>
  </si>
  <si>
    <t>Коромысло для V3</t>
  </si>
  <si>
    <t>LYS2.2-19</t>
  </si>
  <si>
    <t>Корпус гидравлики V3, V3LP (Hydraulic housing)</t>
  </si>
  <si>
    <t>Накладка резиновая на домкрат подкатной ø105 h45</t>
  </si>
  <si>
    <t>Накладка резиновая на домкрат подкатной ø105 h35</t>
  </si>
  <si>
    <t>Накладка резиновая на домкрат подкатной (106мм×18мм)</t>
  </si>
  <si>
    <t>ME16</t>
  </si>
  <si>
    <t>Опорная чашка для S30-2EL ( Top Cover ) ME16</t>
  </si>
  <si>
    <t>V3NEWP30</t>
  </si>
  <si>
    <t>Плунжер V3NEW (Pump Core d22, pos. 30)</t>
  </si>
  <si>
    <t>LYD3I.4-2</t>
  </si>
  <si>
    <t>Плунжер V3, V3LP, V3.5 (Plunger d15 x 73mm)</t>
  </si>
  <si>
    <t>LYD2G.3-5</t>
  </si>
  <si>
    <t>Плунжер V3.5 (Plunger d20 x 73mm)</t>
  </si>
  <si>
    <t>LYD2E.3-8</t>
  </si>
  <si>
    <t>Плунжер V3, V3LP (Plunger d22 x 73mm)</t>
  </si>
  <si>
    <t>LYD3F.4-6</t>
  </si>
  <si>
    <t>Пружина плунжера V3, V3LP (Plunger spring d33.5mm x 100mm)</t>
  </si>
  <si>
    <t>V3R</t>
  </si>
  <si>
    <t>Резиновая вставка в чашку V3 (Rubber pos.42)</t>
  </si>
  <si>
    <t>Резиновая накладка для подкатного домкрата ø100 h30 (ЭКОНОМ)</t>
  </si>
  <si>
    <t>RKS302E</t>
  </si>
  <si>
    <t>Ремкомплект гидроцилиндра для S30-2EL (full sealing of oil cylinder)</t>
  </si>
  <si>
    <t>RKV3</t>
  </si>
  <si>
    <t>Ремонтный комплект для домкрата V3</t>
  </si>
  <si>
    <t>V3V3LPRK</t>
  </si>
  <si>
    <t>Ремонтный комплект для домкрата V3, V3LP (Repair kit)</t>
  </si>
  <si>
    <t>Ремонтный комплект для домкрата V3.5</t>
  </si>
  <si>
    <t>RKV35</t>
  </si>
  <si>
    <t>V35RK</t>
  </si>
  <si>
    <t>Ремонтный комплект для домкрата V3.5 (Repair kit)</t>
  </si>
  <si>
    <t>V35RKS</t>
  </si>
  <si>
    <t>Ремонтный комплект малый для домкрата V3.5 (Repair kit small)</t>
  </si>
  <si>
    <t>V3V3LPRKS</t>
  </si>
  <si>
    <t>Ремонтный комплект малый для домкрата V3,V3LP (Repair kit small)</t>
  </si>
  <si>
    <t>LYD3F.4-5</t>
  </si>
  <si>
    <t>Цилиндр плунжера V3, V3LP, V3.5 (Plunger cylinder d15mm)</t>
  </si>
  <si>
    <t>V3</t>
  </si>
  <si>
    <t>Чашка с резиновой подушкой для V3</t>
  </si>
  <si>
    <t>LYD2E.3-14</t>
  </si>
  <si>
    <t>Шайба медная для плунжера V3, VL3P (Washer copper plunger d28mm x 14mm x 0.7mm)</t>
  </si>
  <si>
    <t>LYS2.2-9A</t>
  </si>
  <si>
    <t>Шайба медная силового цилиндра V3, V3LP (Copper washer power cylinder d43mm x 26mm x 0.7mm)</t>
  </si>
  <si>
    <t>LYD3G.5-5A</t>
  </si>
  <si>
    <t>Шайба медная силового цилиндра V3.5 (Copper washer power cylinder d50mm x 26mm x 0.7mm)</t>
  </si>
  <si>
    <t>LYD3F.4-9</t>
  </si>
  <si>
    <t>Шайба V3, V3LP (Washer d15mm)</t>
  </si>
  <si>
    <t>Подъемники</t>
  </si>
  <si>
    <t>BN-2.40EM-A-5000-04</t>
  </si>
  <si>
    <t>Палец ролика цепи T4, T4H, T4B, V2-4L, V2-4LH, V2-4LB</t>
  </si>
  <si>
    <t>SYJ-4.0-H-1000-05</t>
  </si>
  <si>
    <t>Подставка для адаптера п.48</t>
  </si>
  <si>
    <t>BN-2.40EM-A-3000-06-00A</t>
  </si>
  <si>
    <t>Подхват лапы T4, T4H, T4B</t>
  </si>
  <si>
    <t>BN-2.40EM-A-1000-03-03</t>
  </si>
  <si>
    <t>Ролик троса синхронизации Т4, T4H, T4B, V2-4L, V2-4LH, V2-4LB</t>
  </si>
  <si>
    <t>BN-2.40EM-A-5000-03</t>
  </si>
  <si>
    <t>Ролик цепи T4, T4H, T4B, V2-4L, V2-4LH, V2-4LB</t>
  </si>
  <si>
    <t>BN-2.40EM-A-3000-06-04</t>
  </si>
  <si>
    <t>Резиновая подушка для подхвата T4, T4H, T4B</t>
  </si>
  <si>
    <t>Резиновая подушка для подхвата V2-4L, V2-4LH, V2-4LB (не оригинал)</t>
  </si>
  <si>
    <t>BN-2.40EM-A-2000-04</t>
  </si>
  <si>
    <t>Скользящий блок каретки Т4, T4H, T4B, V2-4L, V2-4LH, V2-4LB</t>
  </si>
  <si>
    <t>MCP-046</t>
  </si>
  <si>
    <t>Соединительная муфта между мотором и насосом T4, T4H, V2-4L, V2-4LH</t>
  </si>
  <si>
    <t>Cir-clip</t>
  </si>
  <si>
    <t>Стопорное кольцо стопора T4, V2-4L</t>
  </si>
  <si>
    <t>BN-2.40EM-A-7000-01</t>
  </si>
  <si>
    <t>Трос синхронизации 8×8750 Т4, T4H, T4B</t>
  </si>
  <si>
    <t>TPF4-500-06</t>
  </si>
  <si>
    <t>Фитинг (болт) TPF4-500-06 (поз.43)</t>
  </si>
  <si>
    <t>TPF4-500-02</t>
  </si>
  <si>
    <t>Фитинг (длинный) TPF4-500-02 (поз.44)</t>
  </si>
  <si>
    <t>Шиномонтажные станки</t>
  </si>
  <si>
    <t xml:space="preserve">Блок подготовки воздуха (для V-524) AIR REGULATOR ASSEMBIY </t>
  </si>
  <si>
    <t>C-31-1300014 Короткая</t>
  </si>
  <si>
    <t xml:space="preserve">Вставка пластиковая в ш/м головку короткая C-31-1300014 (5509015) SHEATH </t>
  </si>
  <si>
    <t>Глушитель пластиковый 1/8" V124</t>
  </si>
  <si>
    <t>CT-Y-5000007</t>
  </si>
  <si>
    <t>Защитная накладка на кулачки V626, V626IT</t>
  </si>
  <si>
    <t>C-90-1000013</t>
  </si>
  <si>
    <t>Защитная накладка отжимной лопаты V521, V524, V526, V526U, V624, V626, V626IT, V730</t>
  </si>
  <si>
    <t>CT-LS-1320000</t>
  </si>
  <si>
    <t>Клапан быстрого сброса цилиндра отжима V526, V526U, V624, V626, V626IT, V730</t>
  </si>
  <si>
    <t>CT-D-1100009B</t>
  </si>
  <si>
    <t>Копир пружины педали V521, V524, V526, V526U, V624, V626, V626IT, V730</t>
  </si>
  <si>
    <t>GB3452.1-75×2.65-G</t>
  </si>
  <si>
    <t>Манжета крышки цилиндра зажима и монтажной колонны 75×2.65 V526, V526U, V624, V626, V626IT, V730</t>
  </si>
  <si>
    <t>GB3452.1-185×3.55-G</t>
  </si>
  <si>
    <t>Манжета крышки цилиндра отжима 185×3.55 V521, V524, V526, V526U, V624, V626, V626IT, V730</t>
  </si>
  <si>
    <t>CT-LS-1100009</t>
  </si>
  <si>
    <t>Манжета поршня цилиндра отжима V521, V524, V526, V526U, V624, V626, V626IT, V730</t>
  </si>
  <si>
    <t>CT-Y-0160007</t>
  </si>
  <si>
    <t>Манжета штока цилиндра отжима, зажима и откидной колонны 20×30×7 V521, V524, V526, V624, V626, V730</t>
  </si>
  <si>
    <t>C-54-0001000</t>
  </si>
  <si>
    <t>Монтажная головка в сборе V521, V524, V526, V526U, V624, V626, V626IT, V730</t>
  </si>
  <si>
    <t>Резиновый буфер поз.540</t>
  </si>
  <si>
    <t>CT-D-1100018</t>
  </si>
  <si>
    <t>Переключатель реверсивный односкоростной V521, V524, V526, V526U, V624.220, V626.220</t>
  </si>
  <si>
    <t>C-71-1320002</t>
  </si>
  <si>
    <t>Пневмостопор монтажной колонны (гильза) V624, V626, V626IT, V730</t>
  </si>
  <si>
    <t>CT-D-2100002</t>
  </si>
  <si>
    <t>Пружина педали возвратная V-образная V521, V624, V626.220</t>
  </si>
  <si>
    <t>CT-D-2100004</t>
  </si>
  <si>
    <t>Пружина педали плоская V521, V624, V626, V626IT, V730</t>
  </si>
  <si>
    <t>CT-D-1100007</t>
  </si>
  <si>
    <t>Пружина педали удлиненная V524, V526, V526U</t>
  </si>
  <si>
    <t>CT-D-5100007</t>
  </si>
  <si>
    <t>Пружина педали удлиненная V521, V624, V626, V626IT, V730</t>
  </si>
  <si>
    <t>CT-Y-4100001</t>
  </si>
  <si>
    <t>Пыльник стойки зажимного кулачка V524, V624</t>
  </si>
  <si>
    <t>CT-DJ-0000007</t>
  </si>
  <si>
    <t>Ремень двигателя А25 660мм V521, V524, V526, V526U, V624, V626, V626IT, V730</t>
  </si>
  <si>
    <t>C-90-1000001</t>
  </si>
  <si>
    <t>Упор резиновый малый V730</t>
  </si>
  <si>
    <t xml:space="preserve">Упор резиновый, прямоугольный (для V-521,524,624) 6009162 (C10-1000001) RUBBER PAD PLATE </t>
  </si>
  <si>
    <t>C-80-1000003</t>
  </si>
  <si>
    <t>Упор резиновый для V-626 C-80-1000003 RUBBER PAD PLATE</t>
  </si>
  <si>
    <t>Цилиндр отжима (гильза) V124</t>
  </si>
  <si>
    <t>CT-LS-1200001</t>
  </si>
  <si>
    <t>Цилиндр отжима (гильза) V521, V524, V526, V526U, V624, V626, V626IT, V730</t>
  </si>
  <si>
    <t>Инструмент</t>
  </si>
  <si>
    <t>Инструмент для шиномонтажа</t>
  </si>
  <si>
    <t>MS-08</t>
  </si>
  <si>
    <t>Борторасширитель ручной (без подставки) MS-08</t>
  </si>
  <si>
    <t>MS-09</t>
  </si>
  <si>
    <t>Борторасширитель ручной MS-09</t>
  </si>
  <si>
    <t>AC110</t>
  </si>
  <si>
    <t>Дефлятор AC110 для откачки воздуха</t>
  </si>
  <si>
    <t>TF.54.</t>
  </si>
  <si>
    <t>TF-54 Дырокол</t>
  </si>
  <si>
    <t>PHG-041</t>
  </si>
  <si>
    <t>Защита обода PHG-041</t>
  </si>
  <si>
    <t>HXT-13</t>
  </si>
  <si>
    <t>Игла для жгутов HXT-13 неразборная с пистолетной ручкой</t>
  </si>
  <si>
    <t>TRT75NT</t>
  </si>
  <si>
    <t>Игла для жгутов разборная</t>
  </si>
  <si>
    <t>PHG-013A</t>
  </si>
  <si>
    <t>Измеритель глубины протектора PHG-013A</t>
  </si>
  <si>
    <t>PHG-046</t>
  </si>
  <si>
    <t>Измеритель глубины протектора PHG-046, электронный</t>
  </si>
  <si>
    <t>PHG-035A</t>
  </si>
  <si>
    <t>Измеритель P.C.D. PHG-035A</t>
  </si>
  <si>
    <t>DCT-51</t>
  </si>
  <si>
    <t>Инструмент для вставки вентилей DCT-51 (Гибкий)</t>
  </si>
  <si>
    <t>HP-0185</t>
  </si>
  <si>
    <t>Кисть для пасты монтажной HP-0185 (250мм) (дерево) NORM</t>
  </si>
  <si>
    <t>HP-1626</t>
  </si>
  <si>
    <t>Кисть для пасты монтажной HP-1626 (300мм) (пластик)</t>
  </si>
  <si>
    <t>HP-1978</t>
  </si>
  <si>
    <t>Кисть для пасты монтажной HP-1978 (400мм) (дерево) NORM</t>
  </si>
  <si>
    <t>HXT-16</t>
  </si>
  <si>
    <t>Клещи HXT-16</t>
  </si>
  <si>
    <t>VH-1080</t>
  </si>
  <si>
    <t>Аспиратор VH-1080</t>
  </si>
  <si>
    <t>CW1721</t>
  </si>
  <si>
    <t>Ключ гаечный четырехсторонний (баллонный) ROSSVIK 17х19х21х23", 500мм</t>
  </si>
  <si>
    <t>CW1723</t>
  </si>
  <si>
    <t>Ключ гаечный четырехсторонний (баллонный) ROSSVIK 17х19х21х23", 400мм</t>
  </si>
  <si>
    <t>HP-040</t>
  </si>
  <si>
    <t>Ключ крестом (17,19,21+1/2'')+RC</t>
  </si>
  <si>
    <t>TL-003</t>
  </si>
  <si>
    <t>Лопатка монтажная TL-003, 500мм</t>
  </si>
  <si>
    <t>HP-1320</t>
  </si>
  <si>
    <t>Монтировка HP-1320 (500мм) NORM</t>
  </si>
  <si>
    <t>4-101-1</t>
  </si>
  <si>
    <t>Напильник 4-101-1 (Спиральный) (Пистолетная ручка)</t>
  </si>
  <si>
    <t>4-101-11</t>
  </si>
  <si>
    <t>Напильник 4-101-11 (Спиральный) (Пистолетная ручка)</t>
  </si>
  <si>
    <t>HP-940/X1Y</t>
  </si>
  <si>
    <t>Нож острый HP-940/X1Y</t>
  </si>
  <si>
    <t>HP-941/X2T</t>
  </si>
  <si>
    <t>Нож серповидный HP-941/X2T</t>
  </si>
  <si>
    <t>ZDT12</t>
  </si>
  <si>
    <t>Отвертка двухсторонняя для выкручивания/закручивания золотников пр-во Китай</t>
  </si>
  <si>
    <t>XC-5B</t>
  </si>
  <si>
    <t>Пневмопылесос XC-5B</t>
  </si>
  <si>
    <t>HP-32130</t>
  </si>
  <si>
    <t>Резиновый диск HP-32130 (88×20 мм), d=6мм</t>
  </si>
  <si>
    <t>VT-03W</t>
  </si>
  <si>
    <t>Резьбонарезатель VT-03W, пр-во Китай</t>
  </si>
  <si>
    <t>VCT-002</t>
  </si>
  <si>
    <t>Резьбонарезатель VCT-002</t>
  </si>
  <si>
    <t>THG-008 3мм</t>
  </si>
  <si>
    <t>Ролик 38*3мм THG-008 (HXT-15), пр-во Китай</t>
  </si>
  <si>
    <t>THG-008</t>
  </si>
  <si>
    <t>Ролик 38*5мм THG-008 (HXT-15), пр-во Китай</t>
  </si>
  <si>
    <t>VIT-002</t>
  </si>
  <si>
    <t>Рычаг VIT-002 металлический изогнутый, пр-во Китай</t>
  </si>
  <si>
    <t>VIT-008B</t>
  </si>
  <si>
    <t>Рычаг пластиковый VIT-008B (VP-02), пр-во Китай</t>
  </si>
  <si>
    <t>CT-080</t>
  </si>
  <si>
    <t>Силиконовая защита диска (146мм) CT-080</t>
  </si>
  <si>
    <t>THG-016C</t>
  </si>
  <si>
    <t>Скребок для удаления самоклеящихся грузов THG-016C</t>
  </si>
  <si>
    <t>TRT-75 S-1</t>
  </si>
  <si>
    <t>Скребок шины TRT-75 S-1 (Т-103/НХТ-14)</t>
  </si>
  <si>
    <t>DCT-74</t>
  </si>
  <si>
    <t>Скребок-удалитель адгезива DCT-74 (Металл)</t>
  </si>
  <si>
    <t>S-892</t>
  </si>
  <si>
    <t>Щетка текстурная d 75 мм max 5000 об/мин. S-892</t>
  </si>
  <si>
    <t>TRT95P</t>
  </si>
  <si>
    <t>Шило - напильник TRT95P спиральное с пистолетной ручкой</t>
  </si>
  <si>
    <t>TRT-75 PR-1</t>
  </si>
  <si>
    <t>Шило спиральное TRT-75 PR-1 (SP-23N) (Металл)</t>
  </si>
  <si>
    <t>DCT-11</t>
  </si>
  <si>
    <t>Экстрактор (NORM)</t>
  </si>
  <si>
    <t>Экстрактор DCT-12-2 (Двусторонний) (Магнит) (NORM)</t>
  </si>
  <si>
    <t>DCT-13</t>
  </si>
  <si>
    <t>Экстрактор (Удлинённый) (НОРМ)</t>
  </si>
  <si>
    <t>VCT-007</t>
  </si>
  <si>
    <t>Экстрактор VCT-007 (SD-02) золотников (отвертка длинная), пр-во Китай</t>
  </si>
  <si>
    <t>VCT-011</t>
  </si>
  <si>
    <t>Экстрактор VCT-011 (SD-01) золотников (отвертка короткая), пр-во Китай</t>
  </si>
  <si>
    <t>VCT-029B</t>
  </si>
  <si>
    <t>Экстрактор VCT-029B золотников магнитный (металлическая ручка), пр-во Китай</t>
  </si>
  <si>
    <t>Измерительный инструмент</t>
  </si>
  <si>
    <t>MS8</t>
  </si>
  <si>
    <t>Держатель магнитный ROSSVIK для индикатора часового типа</t>
  </si>
  <si>
    <t>DI010</t>
  </si>
  <si>
    <t>Индикатор часового типа ROSSVIK</t>
  </si>
  <si>
    <t>Инструмент слесарный</t>
  </si>
  <si>
    <t>PD06</t>
  </si>
  <si>
    <t>Бокорезы ROSSVIK 6"</t>
  </si>
  <si>
    <t>PD07</t>
  </si>
  <si>
    <t>Бокорезы ROSSVIK 7"</t>
  </si>
  <si>
    <t>PPD07</t>
  </si>
  <si>
    <t>Бокорезы ROSSVIK PRO 7" 60CR-V</t>
  </si>
  <si>
    <t>HP-3280</t>
  </si>
  <si>
    <t xml:space="preserve">Вороток 450-600 мм (1/2") с шарниром (Телескопический) </t>
  </si>
  <si>
    <t>BB12450</t>
  </si>
  <si>
    <t>Вороток шарнирный ROSSVIK 1/2", 450мм</t>
  </si>
  <si>
    <t>BB12600</t>
  </si>
  <si>
    <t>Вороток шарнирный ROSSVIK 1/2", 600мм</t>
  </si>
  <si>
    <t>BB12750</t>
  </si>
  <si>
    <t>Вороток шарнирный ROSSVIK 1/2", 750мм</t>
  </si>
  <si>
    <t>PL06</t>
  </si>
  <si>
    <t>Длинногубцы ROSSVIK 6"</t>
  </si>
  <si>
    <t>PB06B</t>
  </si>
  <si>
    <t>Длинногубцы загнутые ROSSVIK 6"</t>
  </si>
  <si>
    <t>PL08</t>
  </si>
  <si>
    <t>Длинногубцы ROSSVIK 8"</t>
  </si>
  <si>
    <t>PB08B</t>
  </si>
  <si>
    <t>Длинногубцы загнутые ROSSVIK 8"</t>
  </si>
  <si>
    <t>HC08</t>
  </si>
  <si>
    <t>Зажим ручной ROSSVIK длина 200мм (8")</t>
  </si>
  <si>
    <t>Зажим с фиксацией с полукруглым захватом 220мм</t>
  </si>
  <si>
    <t>PW10</t>
  </si>
  <si>
    <t>Клещи переставные ROSSVIK 10"</t>
  </si>
  <si>
    <t>W0106</t>
  </si>
  <si>
    <t>Ключ гаечный комбинированный ROSSVIK, 6мм</t>
  </si>
  <si>
    <t>W0107</t>
  </si>
  <si>
    <t>Ключ гаечный комбинированный ROSSVIK, 7мм</t>
  </si>
  <si>
    <t>W0108</t>
  </si>
  <si>
    <t>Ключ гаечный комбинированный ROSSVIK, 8мм</t>
  </si>
  <si>
    <t>W0110</t>
  </si>
  <si>
    <t>Ключ гаечный комбинированный ROSSVIK, 10мм</t>
  </si>
  <si>
    <t>W0111</t>
  </si>
  <si>
    <t>Ключ гаечный комбинированный ROSSVIK, 11мм</t>
  </si>
  <si>
    <t>W0112</t>
  </si>
  <si>
    <t>Ключ гаечный комбинированный ROSSVIK, 12мм</t>
  </si>
  <si>
    <t>W0114</t>
  </si>
  <si>
    <t>Ключ гаечный комбинированный ROSSVIK, 14мм</t>
  </si>
  <si>
    <t>W0115</t>
  </si>
  <si>
    <t>Ключ гаечный комбинированный ROSSVIK, 15мм</t>
  </si>
  <si>
    <t>W0116</t>
  </si>
  <si>
    <t>Ключ гаечный комбинированный ROSSVIK, 16мм</t>
  </si>
  <si>
    <t>W0117</t>
  </si>
  <si>
    <t>Ключ гаечный комбинированный ROSSVIK, 17мм</t>
  </si>
  <si>
    <t>W0118</t>
  </si>
  <si>
    <t>Ключ гаечный комбинированный ROSSVIK, 18мм</t>
  </si>
  <si>
    <t>W0119</t>
  </si>
  <si>
    <t>Ключ гаечный комбинированный ROSSVIK, 19мм</t>
  </si>
  <si>
    <t>W0120</t>
  </si>
  <si>
    <t>Ключ гаечный комбинированный ROSSVIK, 20мм</t>
  </si>
  <si>
    <t>W0121</t>
  </si>
  <si>
    <t>Ключ гаечный комбинированный ROSSVIK, 21мм</t>
  </si>
  <si>
    <t>W0122</t>
  </si>
  <si>
    <t>Ключ гаечный комбинированный ROSSVIK, 22мм</t>
  </si>
  <si>
    <t>W0123</t>
  </si>
  <si>
    <t>Ключ гаечный комбинированный ROSSVIK, 23мм</t>
  </si>
  <si>
    <t>W0124</t>
  </si>
  <si>
    <t>Ключ гаечный комбинированный ROSSVIK, 24мм</t>
  </si>
  <si>
    <t>W0127</t>
  </si>
  <si>
    <t>Ключ гаечный комбинированный ROSSVIK, 27мм</t>
  </si>
  <si>
    <t>W0136</t>
  </si>
  <si>
    <t>Ключ гаечный комбинированный ROSSVIK, 36мм</t>
  </si>
  <si>
    <t>W0141</t>
  </si>
  <si>
    <t>Ключ гаечный комбинированный ROSSVIK, 41мм</t>
  </si>
  <si>
    <t>W0146</t>
  </si>
  <si>
    <t>Ключ гаечный комбинированный ROSSVIK, 46мм</t>
  </si>
  <si>
    <t>HM0312</t>
  </si>
  <si>
    <t>Кувалда ROSSVIK 1,25кг с деревянной рукояткой</t>
  </si>
  <si>
    <t>HM0320</t>
  </si>
  <si>
    <t>Кувалда ROSSVIK 2,0кг с деревянной рукояткой</t>
  </si>
  <si>
    <t>HM0412</t>
  </si>
  <si>
    <t>Кувалда ROSSVIK 1,25кг с фиберглассовой рукояткой</t>
  </si>
  <si>
    <t>HM0420</t>
  </si>
  <si>
    <t>Кувалда ROSSVIK 2,0кг с фибергассовой рукояткой</t>
  </si>
  <si>
    <t>HM0550</t>
  </si>
  <si>
    <t>Кувалда ROSSVIK 5,0кг с пластиковой рукояткой</t>
  </si>
  <si>
    <t>HM0106</t>
  </si>
  <si>
    <t>Молоток ROSSVIK 600г с деревянной рукояткой</t>
  </si>
  <si>
    <t>HM0108</t>
  </si>
  <si>
    <t>Молоток ROSSVIK 800г с деревянной рукояткой</t>
  </si>
  <si>
    <t>HM0208</t>
  </si>
  <si>
    <t>Молоток ROSSVIK 800г с пластиковой рукояткой</t>
  </si>
  <si>
    <t>HM0210</t>
  </si>
  <si>
    <t>Молоток ROSSVIK 1000г с пластиковой рукояткой</t>
  </si>
  <si>
    <t>ST098</t>
  </si>
  <si>
    <t>Набор вставок-бит, 54 предмета</t>
  </si>
  <si>
    <t>H0109S</t>
  </si>
  <si>
    <t>Набор ключей шестигранных ROSSVIK, 9пр</t>
  </si>
  <si>
    <t>SP0108S</t>
  </si>
  <si>
    <t>Набор отверток ROSSVIK 8шт</t>
  </si>
  <si>
    <t>ST133</t>
  </si>
  <si>
    <t>Набор экстракторов, 6 предметов</t>
  </si>
  <si>
    <t>FG020</t>
  </si>
  <si>
    <t>Набор щупов ROSSVIK 0.05-1.00мм</t>
  </si>
  <si>
    <t>PH0050</t>
  </si>
  <si>
    <t>Отвертка крестовая ROSSVIK PH0*50мм</t>
  </si>
  <si>
    <t>PH0075</t>
  </si>
  <si>
    <t>Отвертка крестовая ROSSVIK PH0*75мм</t>
  </si>
  <si>
    <t>PH0100</t>
  </si>
  <si>
    <t>Отвертка крестовая ROSSVIK PH0*100мм</t>
  </si>
  <si>
    <t>PH0200</t>
  </si>
  <si>
    <t>Отвертка крестовая ROSSVIK PH0*200мм</t>
  </si>
  <si>
    <t>PH1075</t>
  </si>
  <si>
    <t>Отвертка крестовая ROSSVIK PH1*75мм</t>
  </si>
  <si>
    <t>PH1100</t>
  </si>
  <si>
    <t>Отвертка крестовая ROSSVIK PH1*100мм</t>
  </si>
  <si>
    <t>PH1125</t>
  </si>
  <si>
    <t>Отвертка крестовая ROSSVIK PH1*125мм</t>
  </si>
  <si>
    <t>PH1150</t>
  </si>
  <si>
    <t>Отвертка крестовая ROSSVIK PH1*150мм</t>
  </si>
  <si>
    <t>PH1200</t>
  </si>
  <si>
    <t>Отвертка крестовая ROSSVIK PH1*200мм</t>
  </si>
  <si>
    <t>PH1250</t>
  </si>
  <si>
    <t>Отвертка крестовая ROSSVIK PH1*250мм</t>
  </si>
  <si>
    <t>PH2045</t>
  </si>
  <si>
    <t>Отвертка крестовая ROSSVIK PH2*45мм</t>
  </si>
  <si>
    <t>PH2100</t>
  </si>
  <si>
    <t>Отвертка крестовая ROSSVIK PH2*100мм</t>
  </si>
  <si>
    <t>PH2125</t>
  </si>
  <si>
    <t>Отвертка крестовая ROSSVIK PH2*125мм</t>
  </si>
  <si>
    <t>PH2150</t>
  </si>
  <si>
    <t>Отвертка крестовая ROSSVIK PH2*150мм</t>
  </si>
  <si>
    <t>PH2200</t>
  </si>
  <si>
    <t>Отвертка крестовая ROSSVIK PH2*200мм</t>
  </si>
  <si>
    <t>PH2250</t>
  </si>
  <si>
    <t>Отвертка крестовая ROSSVIK PH2*250мм</t>
  </si>
  <si>
    <t>PH2300</t>
  </si>
  <si>
    <t>Отвертка крестовая ROSSVIK PH2*300мм</t>
  </si>
  <si>
    <t>PH3150</t>
  </si>
  <si>
    <t>Отвертка крестовая ROSSVIK PH3*150мм</t>
  </si>
  <si>
    <t>PH3200</t>
  </si>
  <si>
    <t>Отвертка крестовая ROSSVIK PH3*200мм</t>
  </si>
  <si>
    <t>PH3250</t>
  </si>
  <si>
    <t>Отвертка крестовая ROSSVIK PH3*250мм</t>
  </si>
  <si>
    <t>PH3300</t>
  </si>
  <si>
    <t>Отвертка крестовая ROSSVIK PH3*300мм</t>
  </si>
  <si>
    <t>IPH1075</t>
  </si>
  <si>
    <t>Отвертка ударная крестовая ROSSVIK PH1*75мм S2</t>
  </si>
  <si>
    <t>IPH2100</t>
  </si>
  <si>
    <t>Отвертка ударная крестовая ROSSVIK PH2*100мм S2</t>
  </si>
  <si>
    <t>IPH3125</t>
  </si>
  <si>
    <t>Отвертка ударная крестовая ROSSVIK PH3*125мм S2</t>
  </si>
  <si>
    <t>ISL5100</t>
  </si>
  <si>
    <t>Отвертка ударная шлицевая ROSSVIK SL5*100мм S2</t>
  </si>
  <si>
    <t>ISL6125</t>
  </si>
  <si>
    <t>Отвертка ударная шлицевая ROSSVIK SL6*125мм S2</t>
  </si>
  <si>
    <t>ISL8150</t>
  </si>
  <si>
    <t>Отвертка ударная шлицевая ROSSVIK SL8*150мм S2</t>
  </si>
  <si>
    <t>ST096</t>
  </si>
  <si>
    <t>Отвертка ударная с набором бит, 13 предметов</t>
  </si>
  <si>
    <t>SL3050</t>
  </si>
  <si>
    <t>Отвертка шлицевая ROSSVIK SL3*50мм</t>
  </si>
  <si>
    <t>SL3100</t>
  </si>
  <si>
    <t>Отвертка шлицевая ROSSVIK SL3*100мм</t>
  </si>
  <si>
    <t>SL3150</t>
  </si>
  <si>
    <t>SL3200</t>
  </si>
  <si>
    <t>Отвертка шлицевая ROSSVIK SL3*200мм</t>
  </si>
  <si>
    <t>SL5075</t>
  </si>
  <si>
    <t>Отвертка шлицевая ROSSVIK SL5*75мм</t>
  </si>
  <si>
    <t>SL5100</t>
  </si>
  <si>
    <t>Отвертка шлицевая ROSSVIK SL5*100мм</t>
  </si>
  <si>
    <t>SL5125</t>
  </si>
  <si>
    <t>Отвертка шлицевая ROSSVIK SL5*125мм</t>
  </si>
  <si>
    <t>SL5150</t>
  </si>
  <si>
    <t>Отвертка шлицевая ROSSVIK SL5*150мм</t>
  </si>
  <si>
    <t>SL5200</t>
  </si>
  <si>
    <t>Отвертка шлицевая ROSSVIK SL5*200мм</t>
  </si>
  <si>
    <t>SL5250</t>
  </si>
  <si>
    <t>Отвертка шлицевая ROSSVIK SL5*250мм</t>
  </si>
  <si>
    <t>SL6040</t>
  </si>
  <si>
    <t>Отвертка шлицевая ROSSVIK SL6*40мм</t>
  </si>
  <si>
    <t>SL6100</t>
  </si>
  <si>
    <t>Отвертка шлицевая ROSSVIK SL6*100мм</t>
  </si>
  <si>
    <t>SL6125</t>
  </si>
  <si>
    <t>Отвертка шлицевая ROSSVIK SL6*125мм</t>
  </si>
  <si>
    <t>SL6150</t>
  </si>
  <si>
    <t>Отвертка шлицевая ROSSVIK SL6*150мм</t>
  </si>
  <si>
    <t>SL6200</t>
  </si>
  <si>
    <t>Отвертка шлицевая ROSSVIK SL6*200мм</t>
  </si>
  <si>
    <t>SL6250</t>
  </si>
  <si>
    <t>Отвертка шлицевая ROSSVIK SL6*250мм</t>
  </si>
  <si>
    <t>P07</t>
  </si>
  <si>
    <t>Пассатижи ROSSVIK 7"</t>
  </si>
  <si>
    <t>P08</t>
  </si>
  <si>
    <t>Пассатижи ROSSVIK 8"</t>
  </si>
  <si>
    <t>PP08</t>
  </si>
  <si>
    <t>Пассатижи ROSSVIK PRO 8" 60CR-V</t>
  </si>
  <si>
    <t>HP-3024</t>
  </si>
  <si>
    <t>Ремкомплект для воротка HP-3024</t>
  </si>
  <si>
    <t>R4514RK</t>
  </si>
  <si>
    <t>Ремкомплект для трещотки ROSSVIK 1/4", 45 зубцов</t>
  </si>
  <si>
    <t>R4538RK</t>
  </si>
  <si>
    <t>Ремкомплект для трещотки ROSSVIK 3/8", 45 зубцов</t>
  </si>
  <si>
    <t>BB12450RK</t>
  </si>
  <si>
    <t>Ремкомплект для шарнирных воротков ROSSVIK 1/2"</t>
  </si>
  <si>
    <t>BB12750RK</t>
  </si>
  <si>
    <t>Ремкомплект для шарнирного воротка ROSSVIK BB12750</t>
  </si>
  <si>
    <t>SCD14150</t>
  </si>
  <si>
    <t>Рукоятка ROSSVIK 1/4", 150мм</t>
  </si>
  <si>
    <t>R7212</t>
  </si>
  <si>
    <t>Трещотка ROSSVIK 1/2", 72 зуба, мягкая ручка</t>
  </si>
  <si>
    <t>R7238</t>
  </si>
  <si>
    <t>Трещотка ROSSVIK 3/8", 72 зуба, мягкая ручка</t>
  </si>
  <si>
    <t>R4514</t>
  </si>
  <si>
    <t>Трещотка ROSSVIK 1/4", 45 зубцов</t>
  </si>
  <si>
    <t>R7214</t>
  </si>
  <si>
    <t>Трещотка ROSSVIK 1/4", 72 зуба, мягкая ручка</t>
  </si>
  <si>
    <t>BE12050</t>
  </si>
  <si>
    <t>Удлинитель ROSSVIK 1/2", 50мм</t>
  </si>
  <si>
    <t>BE12075</t>
  </si>
  <si>
    <t>Удлинитель ROSSVIK 1/2", 75мм</t>
  </si>
  <si>
    <t>BE12125</t>
  </si>
  <si>
    <t>Удлинитель ROSSVIK 1/2", 125мм</t>
  </si>
  <si>
    <t>BE12250</t>
  </si>
  <si>
    <t>Удлинитель ROSSVIK 1/2", 250мм</t>
  </si>
  <si>
    <t>BE14050</t>
  </si>
  <si>
    <t>Удлинитель ROSSVIK 1/4", 50мм</t>
  </si>
  <si>
    <t>BE14100</t>
  </si>
  <si>
    <t>Удлинитель ROSSVIK 1/4", 100мм</t>
  </si>
  <si>
    <t>BE14150</t>
  </si>
  <si>
    <t>Удлинитель ROSSVIK 1/4", 150мм</t>
  </si>
  <si>
    <t>BE14250</t>
  </si>
  <si>
    <t>Удлинитель ROSSVIK 1/4", 250мм</t>
  </si>
  <si>
    <t>VCP150</t>
  </si>
  <si>
    <t>Штангенциркуль ROSSVIK, 150мм</t>
  </si>
  <si>
    <t>PC07RP</t>
  </si>
  <si>
    <t>Щипцы для стопорных колец ROSSVIK 7" разжим прямой</t>
  </si>
  <si>
    <t>PC07SP</t>
  </si>
  <si>
    <t>Щипцы для стопорных колец ROSSVIK 7" cжим прямой</t>
  </si>
  <si>
    <t>PC07RZ</t>
  </si>
  <si>
    <t>Щипцы для стопорных колец ROSSVIK 7" разжим загнутый</t>
  </si>
  <si>
    <t>PC07SZ</t>
  </si>
  <si>
    <t>Щипцы для стопорных колец ROSSVIK 7" сжим загнутый</t>
  </si>
  <si>
    <t>Наборы инструмента</t>
  </si>
  <si>
    <t>SH14</t>
  </si>
  <si>
    <t>Держатель головок 1/4" "РЕЛЬС"</t>
  </si>
  <si>
    <t>SST0614</t>
  </si>
  <si>
    <t>Набор головок на рельсе 1/4" ROSSVIK, 6-14мм, 14 предметов</t>
  </si>
  <si>
    <t>SST2250</t>
  </si>
  <si>
    <t>Набор головок 3/4" ROSSVIK, 22-50мм, 14 предметов</t>
  </si>
  <si>
    <t>LST073</t>
  </si>
  <si>
    <t>Набор инструмента ROSSVIK (головки 1/4"), ложемент, 73 предмета</t>
  </si>
  <si>
    <t>LST006</t>
  </si>
  <si>
    <t>Набор инструмента ROSSVIK (отвертки ударные), ложемент, 6 предметов</t>
  </si>
  <si>
    <t>LST008</t>
  </si>
  <si>
    <t>Набор инструмента ROSSVIK (отвертки), ложемент, 8 предметов</t>
  </si>
  <si>
    <t>LST005</t>
  </si>
  <si>
    <t>Набор инструмента ROSSVIK (щипцы для стопорных колец), ложемент, 4 предмета</t>
  </si>
  <si>
    <t>WST0622</t>
  </si>
  <si>
    <t>Набор ключей комбинированных ROSSVIK 6-22мм, 12шт</t>
  </si>
  <si>
    <t>WST0632</t>
  </si>
  <si>
    <t>Набор ключей комбинированных ROSSVIK 6-32мм, 26шт</t>
  </si>
  <si>
    <t>WST0624</t>
  </si>
  <si>
    <t>Набор ключей комбинированных ROSSVIK 6-24мм, 16шт</t>
  </si>
  <si>
    <t>WST0827</t>
  </si>
  <si>
    <t>Набор ключей рожковых ROSSVIK 8-27мм, 6шт</t>
  </si>
  <si>
    <t>UST055</t>
  </si>
  <si>
    <t>Набор универсальный ROSSVIK, 55 предметов</t>
  </si>
  <si>
    <t>UST077</t>
  </si>
  <si>
    <t>Набор универсальный ROSSVIK, 77 предметов</t>
  </si>
  <si>
    <t>UST082</t>
  </si>
  <si>
    <t>Набор универсальный ROSSVIK, 82 предмета</t>
  </si>
  <si>
    <t>UST094</t>
  </si>
  <si>
    <t>Набор универсальный ROSSVIK, 94 предмета</t>
  </si>
  <si>
    <t>UST099</t>
  </si>
  <si>
    <t>Набор универсальный ROSSVIK, 99 предметов</t>
  </si>
  <si>
    <t>UST108</t>
  </si>
  <si>
    <t>Набор универсальный ROSSVIK, 108 предметов</t>
  </si>
  <si>
    <t>UST127</t>
  </si>
  <si>
    <t>Набор универсальный ROSSVIK, 127 предметов</t>
  </si>
  <si>
    <t>UST143</t>
  </si>
  <si>
    <t>Набор универсальный ROSSVIK 143 предмета</t>
  </si>
  <si>
    <t>Специнструмент</t>
  </si>
  <si>
    <t>ST315</t>
  </si>
  <si>
    <t>Клещи для топливопроводов, 220мм</t>
  </si>
  <si>
    <t>ST227</t>
  </si>
  <si>
    <t>Ключ для шкива генератора T50</t>
  </si>
  <si>
    <t>ST107</t>
  </si>
  <si>
    <t>Компрессометр для дизельных ДВС с быстросъемными адаптерами, 0-1000PSI (0-70бар)</t>
  </si>
  <si>
    <t>ST094</t>
  </si>
  <si>
    <t>Набор головок для маслосливных пробок, 12 предметов</t>
  </si>
  <si>
    <t>ST215</t>
  </si>
  <si>
    <t>Набор для восстановления резьбы M10×1.0</t>
  </si>
  <si>
    <t>ST218</t>
  </si>
  <si>
    <t>Набор для восстановления резьбы M12×1.25</t>
  </si>
  <si>
    <t>ST219</t>
  </si>
  <si>
    <t>Набор для восстановления резьбы M12×1.5</t>
  </si>
  <si>
    <t>ST221</t>
  </si>
  <si>
    <t>Набор для восстановления резьбы M14×1.25</t>
  </si>
  <si>
    <t>ST222</t>
  </si>
  <si>
    <t>Набор для восстановления резьбы M14×1.5</t>
  </si>
  <si>
    <t>ST028</t>
  </si>
  <si>
    <t>Набор для монтажа и демонтажа подшипников и сайлентблоков, 27 предметов</t>
  </si>
  <si>
    <t>ST029</t>
  </si>
  <si>
    <t>Набор для монтажа и демонтажа подшипников и сайлентблоков</t>
  </si>
  <si>
    <t>ST030</t>
  </si>
  <si>
    <t>Набор инструментов для демонтажа сайлентблоков, 26 предметов</t>
  </si>
  <si>
    <t>ST182</t>
  </si>
  <si>
    <t>Набор для ремонта посадочных мест дизельных форсунок 17 предметов</t>
  </si>
  <si>
    <t>ST066</t>
  </si>
  <si>
    <t>Набор инструментов для обслуживания тормозных цилиндров, 40 предметов</t>
  </si>
  <si>
    <t>ST067</t>
  </si>
  <si>
    <t>Набор инструментов для обслуживания тормозной системы 16 предметов</t>
  </si>
  <si>
    <t>ST121</t>
  </si>
  <si>
    <t>Набор инструментов для резки и развальцовки трубок</t>
  </si>
  <si>
    <t>ST103</t>
  </si>
  <si>
    <t>Набор инструментов для тестирования давления в радиаторе, 28 предметов</t>
  </si>
  <si>
    <t>ST027</t>
  </si>
  <si>
    <t>Набор оправок для выпрессовки подшипников, втулок, сальников</t>
  </si>
  <si>
    <t>ST139</t>
  </si>
  <si>
    <t>Набор приспособлений для извлечения сломанных свечей зажигания</t>
  </si>
  <si>
    <t>ST043</t>
  </si>
  <si>
    <t>Набор съемников шаровых шарниров</t>
  </si>
  <si>
    <t>ST138</t>
  </si>
  <si>
    <t>Набор фрез для восстановления гнёзд дизельных форсунок 7пр.</t>
  </si>
  <si>
    <t>ST120</t>
  </si>
  <si>
    <t>Набор щипцов для демонтажа пружинных хомутов патрубков, 9 предметов</t>
  </si>
  <si>
    <t>ST104</t>
  </si>
  <si>
    <t>Приспособление для проверки давления и герметичности</t>
  </si>
  <si>
    <t>ST068</t>
  </si>
  <si>
    <t>Приспособление для разведения тормозных цилиндров</t>
  </si>
  <si>
    <t>ST058</t>
  </si>
  <si>
    <t>Стяжки пружин, 355мм</t>
  </si>
  <si>
    <t>ST132</t>
  </si>
  <si>
    <t>Съемник пистонов обшивки дверей</t>
  </si>
  <si>
    <t>ST025</t>
  </si>
  <si>
    <t>Съемник ступичных подшипников, 23 предмета</t>
  </si>
  <si>
    <t>ST224</t>
  </si>
  <si>
    <t>Съемник хомутов шруса с ушками</t>
  </si>
  <si>
    <t>ST036</t>
  </si>
  <si>
    <t>Съёмник шаровых опор, 17мм</t>
  </si>
  <si>
    <t>ST046</t>
  </si>
  <si>
    <t>Съемник шарнира рулевой тяги, 27мм</t>
  </si>
  <si>
    <t>ST047</t>
  </si>
  <si>
    <t>Съемник шарнира рулевой тяги, 33мм</t>
  </si>
  <si>
    <t>ST049</t>
  </si>
  <si>
    <t>Съемник шарнира рулевой рейки, 33-42мм</t>
  </si>
  <si>
    <t>ST316</t>
  </si>
  <si>
    <t>Съемник шпилек эксцентриковый</t>
  </si>
  <si>
    <t>ST187</t>
  </si>
  <si>
    <t>Тестер дизельных форсунок с системой common rail</t>
  </si>
  <si>
    <t xml:space="preserve">ST071 </t>
  </si>
  <si>
    <t>Фильтросъемник, клещи переставные 85-115мм</t>
  </si>
  <si>
    <t>ST193</t>
  </si>
  <si>
    <t>Шкала доворотная 1/2"</t>
  </si>
  <si>
    <t>ST119</t>
  </si>
  <si>
    <t>Щипцы пружинных хомутов для труднодоступных мест</t>
  </si>
  <si>
    <t>Ударный инструмент</t>
  </si>
  <si>
    <t>BN-17</t>
  </si>
  <si>
    <t>Головка 1/2" для поврежденного крепежа-17мм</t>
  </si>
  <si>
    <t>BN-19</t>
  </si>
  <si>
    <t>Головка 1/2" для поврежденного крепежа-19мм</t>
  </si>
  <si>
    <t>BN-21</t>
  </si>
  <si>
    <t>Головка 1/2" для поврежденного крепежа-21мм</t>
  </si>
  <si>
    <t>SID061217</t>
  </si>
  <si>
    <t>Головка торцевая ударная, глубокая ROSSVIK, 1/2", 17мм</t>
  </si>
  <si>
    <t>SID061218</t>
  </si>
  <si>
    <t>Головка торцевая ударная, глубокая ROSSVIK, 1/2", 18мм</t>
  </si>
  <si>
    <t>SID061219</t>
  </si>
  <si>
    <t>Головка торцевая ударная, глубокая ROSSVIK, 1/2", 19мм</t>
  </si>
  <si>
    <t>SID061221</t>
  </si>
  <si>
    <t>Головка торцевая ударная, глубокая ROSSVIK, 1/2", 21мм</t>
  </si>
  <si>
    <t>SID061222</t>
  </si>
  <si>
    <t>Головка торцевая ударная, глубокая ROSSVIK, 1/2", 22мм</t>
  </si>
  <si>
    <t>SIT061217</t>
  </si>
  <si>
    <t>Головка торцевая ударная, тонкостенная, глубокая ROSSVIK, 1/2", 17мм</t>
  </si>
  <si>
    <t>SIT061219</t>
  </si>
  <si>
    <t>Головка торцевая ударная, тонкостенная, глубокая ROSSVIK, 1/2", 19мм</t>
  </si>
  <si>
    <t>SIT061221</t>
  </si>
  <si>
    <t>Головка торцевая ударная, тонкостенная, глубокая ROSSVIK, 1/2", 21мм</t>
  </si>
  <si>
    <t>ST13417</t>
  </si>
  <si>
    <t>Головка торцевая ударная, тонкостенная, глубокая ROSSVIK, 1/2", 17мм с цветной втулкой</t>
  </si>
  <si>
    <t>ST13419</t>
  </si>
  <si>
    <t>Головка торцевая ударная, тонкостенная, глубокая ROSSVIK, 1/2", 19мм с цветной втулкой</t>
  </si>
  <si>
    <t>ST13421</t>
  </si>
  <si>
    <t>Головка торцевая ударная, тонкостенная, глубокая ROSSVIK, 1/2", 21мм с цветной втулкой</t>
  </si>
  <si>
    <t>SID060130</t>
  </si>
  <si>
    <t>Головка торцевая ударная, глубокая ROSSVIK, 1", 30мм</t>
  </si>
  <si>
    <t>SID060132</t>
  </si>
  <si>
    <t>Головка торцевая ударная, глубокая ROSSVIK, 1", 32мм</t>
  </si>
  <si>
    <t>SID060133</t>
  </si>
  <si>
    <t>Головка торцевая ударная, глубокая ROSSVIK, 1", 33мм</t>
  </si>
  <si>
    <t>UJI12</t>
  </si>
  <si>
    <t>Кардан ударный ROSSVIK 1/2"</t>
  </si>
  <si>
    <t>HP-648</t>
  </si>
  <si>
    <t>Набор адаптеров для ударных головок (8 шт.)</t>
  </si>
  <si>
    <t>SBN-17-22</t>
  </si>
  <si>
    <t>Набор головок 1/2" для поврежденного крепежа (17,19,21,22 мм)</t>
  </si>
  <si>
    <t>ST236</t>
  </si>
  <si>
    <t>Набор головок ударных ROSSVIK 1/2", 10-24мм, L-38мм, 12 предметов</t>
  </si>
  <si>
    <t>ST243</t>
  </si>
  <si>
    <t>Набор головок ударных ROSSVIK 1/2", Spline M5-M18, 8 предметов</t>
  </si>
  <si>
    <t>ST134</t>
  </si>
  <si>
    <t>Набор головок ударных глубоких тонкостенных ROSSVIK 1/2", 17,19,21мм с цветной пластиковой втулкой</t>
  </si>
  <si>
    <t>AI1234</t>
  </si>
  <si>
    <t>Переходник ударный ROSSVIK 1/2"F - 3/4"M</t>
  </si>
  <si>
    <t>AI3412</t>
  </si>
  <si>
    <t>Переходник ударный ROSSVIK 3/4"F - 1/2"M</t>
  </si>
  <si>
    <t>AI3401</t>
  </si>
  <si>
    <t>Переходник ударный ROSSVIK 3/4"F - 1"M</t>
  </si>
  <si>
    <t>EI12075</t>
  </si>
  <si>
    <t>Удлинитель ударный ROSSVIK 1/2", 75мм</t>
  </si>
  <si>
    <t>EI12125</t>
  </si>
  <si>
    <t>Удлинитель ударный ROSSVIK 1/2", 125мм</t>
  </si>
  <si>
    <t>EI12250</t>
  </si>
  <si>
    <t>Удлинитель ударный ROSSVIK 1/2", 250мм</t>
  </si>
  <si>
    <t>Фонари светодиодные</t>
  </si>
  <si>
    <t>FL350</t>
  </si>
  <si>
    <t>Фонарь светодиодный ROSSVIK, аккумуляторный, 350люмен, 3.7В, 2.2Ач</t>
  </si>
  <si>
    <t>FL500</t>
  </si>
  <si>
    <t>Фонарь светодиодный ROSSVIK, аккумуляторный, 500люмен, 3.7В, 2.5Ач</t>
  </si>
  <si>
    <t>FL600</t>
  </si>
  <si>
    <t>Фонарь светодиодный ROSSVIK, аккумуляторный, налобный, 600люмен, 3.7В, 1200мАч</t>
  </si>
  <si>
    <t>FL900W</t>
  </si>
  <si>
    <t>Фонарь светодиодный ROSSVIK, аккумуляторный, 900люмен, 3.7В, 2500мАч</t>
  </si>
  <si>
    <t>FL1000</t>
  </si>
  <si>
    <t>Фонарь светодиодный ROSSVIK, аккумуляторный, 1000люмен, 3.7В, 4.4Ач</t>
  </si>
  <si>
    <t>FL3000</t>
  </si>
  <si>
    <t>Фонарь светодиодный ROSSVIK, 3000люмен, 12В, 2.5Ач с магнитным держателем</t>
  </si>
  <si>
    <t>Электоинструмент</t>
  </si>
  <si>
    <t>RIW-1000/1</t>
  </si>
  <si>
    <t>Гайковерт аккумуляторный ROSSVIK RIW-1000/1, 1/2", 1000Nm, 21В, 1,9кг (1 АКБ, ЗУ, кейс)</t>
  </si>
  <si>
    <t>Мебель для автосервиса</t>
  </si>
  <si>
    <t>ST335</t>
  </si>
  <si>
    <t>Сиденье ремонтное ROSSVIK на колесах, г/п 130кг ST335</t>
  </si>
  <si>
    <t>Моечно-уборочное оборудование</t>
  </si>
  <si>
    <t>TMHPC-4500C</t>
  </si>
  <si>
    <t>Аппарат высокого давления, 200бар, 14л/мин, 380В, 4,5кВт, 1450об/мин</t>
  </si>
  <si>
    <t>RVC30-1</t>
  </si>
  <si>
    <t>Пылеводосос ROSSVIK RVC30-1, 30л, 1500Вт</t>
  </si>
  <si>
    <t>Пневмоинструмент</t>
  </si>
  <si>
    <t>PA.D.AT</t>
  </si>
  <si>
    <t>Автоматический патрон (АТ 4039 В-4)</t>
  </si>
  <si>
    <t>RT-5265</t>
  </si>
  <si>
    <t>Гайковерт пневматический RT-5265 1/2", 850Нм, 2,6кг</t>
  </si>
  <si>
    <t>RT-5268</t>
  </si>
  <si>
    <t>Гайковерт пневматический RT-5268, 1/2", 700Нм, 7000об/мин, 6,2бар, 2,6кг, металлический корпус</t>
  </si>
  <si>
    <t>RT-5275</t>
  </si>
  <si>
    <t>Гайковерт пневматический RT-5275 1/2", 950Нм, 2,1кг, композитный корпус</t>
  </si>
  <si>
    <t>RT-5276</t>
  </si>
  <si>
    <t>Гайковерт пневматический ROSSVIK RT-5276 , 1/2", 1890Nm, 2,29кг</t>
  </si>
  <si>
    <t>RT-5565</t>
  </si>
  <si>
    <t>Гайковерт пневматический RT-5565 3/4", 1800Нм, 7,0кг</t>
  </si>
  <si>
    <t>RT-5875</t>
  </si>
  <si>
    <t>Гайковерт пневматический RT-5875 1", 3100Нм, 16,5кг</t>
  </si>
  <si>
    <t>RT-5880</t>
  </si>
  <si>
    <t>Гайковерт пневматический RT-5880, 1", 4200Нм, 3500об/мин, 6,2бар, 18кг</t>
  </si>
  <si>
    <t>HP-9018</t>
  </si>
  <si>
    <t>Молоток пневматический HP-9018</t>
  </si>
  <si>
    <t>RT-1211K2</t>
  </si>
  <si>
    <t>Пневмогравер RT-1211K2 с набором насадок</t>
  </si>
  <si>
    <t>AT.4.B2.</t>
  </si>
  <si>
    <t>Пневмодрель 4 000 об/мин дрелевый патрон</t>
  </si>
  <si>
    <t>AT.4.B4.</t>
  </si>
  <si>
    <t xml:space="preserve">Пневмодрель 2 500 об/мин автоматический патрон АТ 4039 В-4 </t>
  </si>
  <si>
    <t>AT.7.B2.</t>
  </si>
  <si>
    <t xml:space="preserve">Пневмодрель 2 500 об/мин быстросъемный патрон АТ 7070 В-2 </t>
  </si>
  <si>
    <t>HP-7070B-1</t>
  </si>
  <si>
    <t>Пневмодрель HP-7070B-1 3000 об./мин</t>
  </si>
  <si>
    <t>HP-7070B-3</t>
  </si>
  <si>
    <t>Пневмодрель HP-7070B-3 3000 об./мин.</t>
  </si>
  <si>
    <t>AT.7.B1.</t>
  </si>
  <si>
    <t>Пневмодрель 4000 об/мин с б/разъемным патроном АТ 7070 В-1</t>
  </si>
  <si>
    <t>Пневмодрель 2 500 об/мин быстросъемный патрон</t>
  </si>
  <si>
    <t>AT.7.BK.</t>
  </si>
  <si>
    <t>Пневмодрель 20 000 об/мин с набором насадок кейсе</t>
  </si>
  <si>
    <t>RT-1206</t>
  </si>
  <si>
    <t>Пневмодрель RT-1206, 1/4", 22000об/мин, 115л/мин, 6,2бар, 0,6кг. Цанговый зажим</t>
  </si>
  <si>
    <t>RT-3805</t>
  </si>
  <si>
    <t>Пневмодрель реверсивная RT-3805, 1/2"(13мм), 700об/мин, 170л/мин, 6,2бар, 1,65кг</t>
  </si>
  <si>
    <t>RT-3808-P</t>
  </si>
  <si>
    <t>Пневмодрель ROSSVIK RT-3808, 3/8" (10мм), 2500об/мин, 130л/мин, 6,2бар, 0,9кг. Кулачковый зажим</t>
  </si>
  <si>
    <t>HP-7070B-25</t>
  </si>
  <si>
    <t>Пневмодрель HP-7070B-25 25000 об./мин.</t>
  </si>
  <si>
    <t>ADI-140218</t>
  </si>
  <si>
    <t>Пневмодрель AOK ADI-140218 низкооборотистая с автоматическим патроном</t>
  </si>
  <si>
    <t>AT.2.R1.</t>
  </si>
  <si>
    <t xml:space="preserve">Пневмомолоток 4 500 уд/мин АТ 2010 R-1 </t>
  </si>
  <si>
    <t>RT-3501</t>
  </si>
  <si>
    <t>Пневмомолоток ROSSVIK RT-3501, 4500уд/мин, 6,2бар, 1,12кг</t>
  </si>
  <si>
    <t>RT-4103</t>
  </si>
  <si>
    <t>Пневмоножницы RT-4103</t>
  </si>
  <si>
    <t>RT-5219</t>
  </si>
  <si>
    <t>Пневмотрещотка RT-5219, 3/8", 41Нм, 240об/мин, 85л/мин, 6,2бар, 0,5кг</t>
  </si>
  <si>
    <t>RT-5220</t>
  </si>
  <si>
    <t>Пневмотрещотка RT-5220, 1/2", 68Нм, 160об/мин, 115л/мин, 6,2бар, 1,2кг</t>
  </si>
  <si>
    <t>P.PM</t>
  </si>
  <si>
    <t>Пружина для пневмомолотка</t>
  </si>
  <si>
    <t>RT-2121-6</t>
  </si>
  <si>
    <t>Шлифмашина пневматическая RT-2121-6 150мм, 10000об/мин, эксцентрик</t>
  </si>
  <si>
    <t>RT-2130S-6</t>
  </si>
  <si>
    <t>Шлифмашина пневматическая RT-2130S-6, 150мм, 10000об/мин, орбитальная</t>
  </si>
  <si>
    <t>RT-2151-C</t>
  </si>
  <si>
    <t>Шлифмашина полировальная пневматическая RT-2151-C, 150мм, 12000об/мин, эксцентрк, с отсосом</t>
  </si>
  <si>
    <t>U.PM.</t>
  </si>
  <si>
    <t>Ударная часть пневмомолотка</t>
  </si>
  <si>
    <t>Пневмолинии</t>
  </si>
  <si>
    <t>Блоки подготовки воздуха</t>
  </si>
  <si>
    <t>F154/1</t>
  </si>
  <si>
    <t>Фильтр регулятор ROSSVIK с манометром + лубрикатор FR+L, 1/4" F154/1.R</t>
  </si>
  <si>
    <t>F154/3</t>
  </si>
  <si>
    <t xml:space="preserve">Фильтр регулятор ROSSVIK с манометром + лубрикатор 1/2" </t>
  </si>
  <si>
    <t>Переходники</t>
  </si>
  <si>
    <t>14174.R Переходник ROSSVIK MF М1/4"- F1/8"</t>
  </si>
  <si>
    <t>A120/2</t>
  </si>
  <si>
    <t>A120/2.R Фитинг заглушка ROSSVIK М1/4"</t>
  </si>
  <si>
    <t>A121/10.R</t>
  </si>
  <si>
    <t>A121/10.R Переходник ROSSVIK ММ М1/2"- М1/2"</t>
  </si>
  <si>
    <t>A121/5.R</t>
  </si>
  <si>
    <t>A121/5.R Переходник ROSSVIK ММ М1/4"- М1/4"</t>
  </si>
  <si>
    <t>A121/6.R</t>
  </si>
  <si>
    <t>A121/6.R Переходник ROSSVIK ММ М1/4"- М3/8"</t>
  </si>
  <si>
    <t>A121/7</t>
  </si>
  <si>
    <t>A121/7.R Переходник ROSSVIK ММ М1/4" - М1/2"</t>
  </si>
  <si>
    <t>A121/9.R</t>
  </si>
  <si>
    <t>A121/9.R Переходник ROSSVIK ММ М3/8"- М1/2"</t>
  </si>
  <si>
    <t>A123/10</t>
  </si>
  <si>
    <t>A123/10.R Переходник ROSSVIK FF F1/2"- F1/2"</t>
  </si>
  <si>
    <t>A123/5.R</t>
  </si>
  <si>
    <t>A123/5.R Переходник ROSSVIK FF F1/4"- F1/4</t>
  </si>
  <si>
    <t>A123/6.R</t>
  </si>
  <si>
    <t>A123/6.R Переходник ROSSVIK FF F1/4"- F3/8"</t>
  </si>
  <si>
    <t>A123/8.R</t>
  </si>
  <si>
    <t>A123/8.R Переходник ROSSVIK FF F3/8"- F3/8"</t>
  </si>
  <si>
    <t>A124/2</t>
  </si>
  <si>
    <t>A124/2.R Переходник ROSSVIK MF М1/8"- F1/4"</t>
  </si>
  <si>
    <t>A124/5</t>
  </si>
  <si>
    <t>A124/5.R Переходник ROSSVIK MF М1/4"- F1/4"</t>
  </si>
  <si>
    <t>A124/6.R</t>
  </si>
  <si>
    <t>A124/6.R Переходник ROSSVIK MF М1/4"- F3/8"</t>
  </si>
  <si>
    <t>A124/7</t>
  </si>
  <si>
    <t>A124/7.R Переходник ROSSVIK MF М1/4"- F1/2"</t>
  </si>
  <si>
    <t>A125/5</t>
  </si>
  <si>
    <t>A125/5.R Переходник ROSSVIK MF М1/2"- F1/4"</t>
  </si>
  <si>
    <t>A125/6.R</t>
  </si>
  <si>
    <t>A125/6.R Переходник ROSSVIK MF M1/2" - F3/8"</t>
  </si>
  <si>
    <t>Пневмосоединения</t>
  </si>
  <si>
    <t>GS-M-2708</t>
  </si>
  <si>
    <t>Быстросъем (Елочка-мама) (ø08мм)</t>
  </si>
  <si>
    <t>GS-M-2710</t>
  </si>
  <si>
    <t>Быстросъем (Елочка-мама) (ø10мм)</t>
  </si>
  <si>
    <t>GS-M-2713</t>
  </si>
  <si>
    <t>Быстросъем (Елочка-мама) (ø13мм)</t>
  </si>
  <si>
    <t>GS-M-2720-1</t>
  </si>
  <si>
    <t>Быстросъем (Внешняя резьба, мама) (ø20мм)</t>
  </si>
  <si>
    <t>GS-M-2720-2</t>
  </si>
  <si>
    <t>Быстросъем (Внутренняя резьба, мама) (ø20мм)</t>
  </si>
  <si>
    <t>A324/3.P</t>
  </si>
  <si>
    <t>БРС универсальный ROSSVIK "ёлочка" 8мм, пластиковая муфта</t>
  </si>
  <si>
    <t>A324/4.P</t>
  </si>
  <si>
    <t>БРС универсальный ROSSVIK "ёлочка" 10мм, пластиковая муфта</t>
  </si>
  <si>
    <t>A320/4.P</t>
  </si>
  <si>
    <t>БРС универсальный ROSSVIK M1/2'', пластиковая муфта</t>
  </si>
  <si>
    <t xml:space="preserve">A324/5.P </t>
  </si>
  <si>
    <t>БРС универсальный ROSSVIK "ёлочка" 12мм, пластиковая муфта</t>
  </si>
  <si>
    <t>A321/4.R</t>
  </si>
  <si>
    <t xml:space="preserve">БРС универсальный ROSSVIK F1/2" A321/4.R </t>
  </si>
  <si>
    <t>A320/4.R</t>
  </si>
  <si>
    <t xml:space="preserve">БРС универсальный ROSSVIK М1/2" A320/4.R </t>
  </si>
  <si>
    <t>A324/3.R</t>
  </si>
  <si>
    <t xml:space="preserve">БРС универсальный ROSSVIK "ёлочка" 8мм A324/3.R </t>
  </si>
  <si>
    <t>A324/4.R</t>
  </si>
  <si>
    <t xml:space="preserve">БРС универсальный ROSSVIK "ёлочка" 10мм A324/4.R </t>
  </si>
  <si>
    <t>A324/5</t>
  </si>
  <si>
    <t xml:space="preserve">БРС универсальный ROSSVIK "ёлочка" 12мм A324/5.R </t>
  </si>
  <si>
    <t>A311/3</t>
  </si>
  <si>
    <t>Вентиль шаровый ROSSVIK М1/4" - F1/4" A311/3</t>
  </si>
  <si>
    <t>A312/2</t>
  </si>
  <si>
    <t xml:space="preserve">Вентиль шаровый ROSSVIK F1/4" - F1/4" A312/2.R </t>
  </si>
  <si>
    <t>D101/2.R</t>
  </si>
  <si>
    <t>Клапан предохранительный ROSSVIK M1/4", 8 бар</t>
  </si>
  <si>
    <t>62008.R</t>
  </si>
  <si>
    <t>Набор для смазывания пневмоинструмента ROSSVIK "OIL Set" M1/4</t>
  </si>
  <si>
    <t>AC-280</t>
  </si>
  <si>
    <t>Наконечник-накачки AC-280 (быстросъемный) (8мм)</t>
  </si>
  <si>
    <t>HT-360 (О).NORM</t>
  </si>
  <si>
    <t>Наконечник-накачки (открытый) NORM</t>
  </si>
  <si>
    <t>A340/5</t>
  </si>
  <si>
    <t xml:space="preserve">Наконечник ROSSVIK М1/4" - БРС A340/5.R </t>
  </si>
  <si>
    <t>A340/7.R</t>
  </si>
  <si>
    <t xml:space="preserve">Наконечник ROSSVIK М1/2" - БРС A340/7.R </t>
  </si>
  <si>
    <t>A345/6</t>
  </si>
  <si>
    <t xml:space="preserve">Наконечник ROSSVIK "ёлочка" 8мм - БРС A345/6.R </t>
  </si>
  <si>
    <t xml:space="preserve">Наконечник ROSSVIK "ёлочка" 10мм - БРС A345/7.R </t>
  </si>
  <si>
    <t>A107/7R</t>
  </si>
  <si>
    <t xml:space="preserve">Наконечник ROSSVIK "ёлочка" 8мм - М1/4" A107/7.R </t>
  </si>
  <si>
    <t>A107/9.R</t>
  </si>
  <si>
    <t xml:space="preserve">Наконечник ROSSVIK "ёлочка" 10мм - М1/4" A107/9.R </t>
  </si>
  <si>
    <t>A107/17</t>
  </si>
  <si>
    <t xml:space="preserve">Наконечник ROSSVIK "ёлочка" 12мм - М1/2" A107/17.R </t>
  </si>
  <si>
    <t>A125/5.R</t>
  </si>
  <si>
    <t>Переходник ROSSVIK MF М1/2"- F1/4"</t>
  </si>
  <si>
    <t>A141/4.R</t>
  </si>
  <si>
    <t xml:space="preserve">Тройник ROSSVIK Y-обр FMF 1/2" A141/4.R </t>
  </si>
  <si>
    <t>Расходные материалы для автосервиса</t>
  </si>
  <si>
    <t>OR.K.1.</t>
  </si>
  <si>
    <t>Масло Компрессорное 1л</t>
  </si>
  <si>
    <t>OR.P.1.</t>
  </si>
  <si>
    <t>Масло Пневматическое 1л RENOLIN ROCKDRILL</t>
  </si>
  <si>
    <t>Накладка резиновая для подъемников "HESHBON"</t>
  </si>
  <si>
    <t>Накладка резиновая для подъемников Т-4</t>
  </si>
  <si>
    <t>Накладка резиновая на домкрат подкатной ø106 h14</t>
  </si>
  <si>
    <t>Опора резиновая на домкрат подкатной ø90 h12</t>
  </si>
  <si>
    <t>single_twt_dry</t>
  </si>
  <si>
    <t>Полотенце однослойное ROSSVIK, 400*400мм, плотность 600г/м2, обработанный край, скрытый шов</t>
  </si>
  <si>
    <t>single_twt</t>
  </si>
  <si>
    <t>Полотенце однослойное ROSSVIK, 700*900мм, плотность 600г/м2, обработанный край, скрытый шов</t>
  </si>
  <si>
    <t>Шиномонтажное оборудование</t>
  </si>
  <si>
    <t>TH32505B</t>
  </si>
  <si>
    <t>Домкрат подкатной ROSSVIK V3 LOW PROFILE с педалью, г/п 3,0т, 75-505мм</t>
  </si>
  <si>
    <t>TH33007</t>
  </si>
  <si>
    <t>Домкрат подкатной ROSSVIK V3, г/п 3,0т, 133-465мм</t>
  </si>
  <si>
    <t>TH33502</t>
  </si>
  <si>
    <t>Домкрат подкатной ROSSVIK V3.5, г/п 3,5т, 95-552мм</t>
  </si>
  <si>
    <t>S30-2EL</t>
  </si>
  <si>
    <t>Домкрат подкатной S30-2EL,15-30т, пневмогидравлический, 150-409мм, 38кг, (дополнительные удлинители)</t>
  </si>
  <si>
    <t>S40-2EL</t>
  </si>
  <si>
    <t>Домкрат подкатной S40-2EL, 20-40т, пневмогидравлический 150-409мм, 40кг (дополнительные удлинители)</t>
  </si>
  <si>
    <t>Вулканизаторы</t>
  </si>
  <si>
    <t>TP.1.E.</t>
  </si>
  <si>
    <t>Вулканизатор со смещенным центром Термопресс-1 ТП-1Э</t>
  </si>
  <si>
    <t>MN.20.20.</t>
  </si>
  <si>
    <t>Мешок наполнитель (ТП-1М) 200х200</t>
  </si>
  <si>
    <t>PP.57.37.</t>
  </si>
  <si>
    <t>Плоская пневмоподушка 570х370 в чехл</t>
  </si>
  <si>
    <t>T.Z.TP.1</t>
  </si>
  <si>
    <t>Термостат защитный 160-170С для ТП-1М</t>
  </si>
  <si>
    <t xml:space="preserve"> Пистолеты для накачки шин</t>
  </si>
  <si>
    <t>TCH-003</t>
  </si>
  <si>
    <t>Наконечник подкачки усиленный TCH-003 (AC-06), 8 мм, пр-во Китай</t>
  </si>
  <si>
    <t>H33</t>
  </si>
  <si>
    <t>Пистолет накачки H33 с механическим манометром</t>
  </si>
  <si>
    <t>H37</t>
  </si>
  <si>
    <t>Пистолет накачки H37 с электронным манометром</t>
  </si>
  <si>
    <t>AT.SH.330.</t>
  </si>
  <si>
    <t>Шланг для пистолета подкачки 330мм</t>
  </si>
  <si>
    <t>AT.SH.1000.</t>
  </si>
  <si>
    <t>Шланг для пистолета подкачки 1 метр</t>
  </si>
  <si>
    <t>Станки для правки и прокатки дисков</t>
  </si>
  <si>
    <t>ДП2.И.040 Сб</t>
  </si>
  <si>
    <t>Ключ пазовый ДП2.И.040 Сб</t>
  </si>
  <si>
    <t>Станки балансировочные</t>
  </si>
  <si>
    <t>cone36</t>
  </si>
  <si>
    <t>Конус+фланец, 36мм для VT-61</t>
  </si>
  <si>
    <t>Станки шиномонтажные</t>
  </si>
  <si>
    <t>YC1-3006689</t>
  </si>
  <si>
    <t>Накладка на монтажную головку (пластик) YC1-3006689</t>
  </si>
  <si>
    <t>V-626IT/380 2sp</t>
  </si>
  <si>
    <t>Станок шиномонтажный ROSSVIK V-626IT, автомат, до 26", 380В, 2скорости, взрывная накачка. Цвет синий</t>
  </si>
  <si>
    <t xml:space="preserve">Упор резиновый для V-626 C-80-1000003 RUBBER PAD PLATE </t>
  </si>
  <si>
    <t>Шиноремонтные материалы и инструмент</t>
  </si>
  <si>
    <t>Измеритель глубины протектора</t>
  </si>
  <si>
    <t>Измеритель глубины протектора электронный</t>
  </si>
  <si>
    <t>Экстрактор  золотников магнитный (металлическая ручка), пр-во Китай</t>
  </si>
  <si>
    <t>BS.30.H.</t>
  </si>
  <si>
    <t>Экструдер (ремонта грузовых шин) 18kg/h</t>
  </si>
  <si>
    <t>B180/10.R</t>
  </si>
  <si>
    <t>Цанговый разъем ROSSVIK М1/4" - 6х4мм</t>
  </si>
  <si>
    <t>B180/11.R</t>
  </si>
  <si>
    <t>Цанговый разъем ROSSVIK М1/4" - 8х6мм</t>
  </si>
  <si>
    <t>B180/6.R</t>
  </si>
  <si>
    <t>Цанговый разъем ROSSVIK M1/8" - 6х4мм</t>
  </si>
  <si>
    <t>B180/7.R</t>
  </si>
  <si>
    <t>Цанговый разъем ROSSVIK M1/8" - 8х6мм</t>
  </si>
  <si>
    <t>B184/8.R</t>
  </si>
  <si>
    <t>Цанговый разъем ROSSVIK Г-обр М1/4" - 8х6мм</t>
  </si>
  <si>
    <t>B181/3</t>
  </si>
  <si>
    <t>Цанговый разъем соединитель ROSSVIK 6мм</t>
  </si>
  <si>
    <t>B181/4</t>
  </si>
  <si>
    <t>Цанговый разъем соединитель ROSSVIK 8мм</t>
  </si>
  <si>
    <t>B181/5</t>
  </si>
  <si>
    <t>Цанговый разъем соединитель ROSSVIK 10мм</t>
  </si>
  <si>
    <t>B181/6</t>
  </si>
  <si>
    <t>Цанговый разъем соединитель ROSSVIK 12мм</t>
  </si>
  <si>
    <t>GS-P-0208</t>
  </si>
  <si>
    <t>Штуцер (Елочка-папа) (ø8мм)</t>
  </si>
  <si>
    <t>GS-P-0210</t>
  </si>
  <si>
    <t>Штуцер (Елочка-папа) (ø10мм)</t>
  </si>
  <si>
    <t>GS-P-0310</t>
  </si>
  <si>
    <t>GS-P-0313</t>
  </si>
  <si>
    <t>Штуцер (Елочка-папа) (ø13мм)</t>
  </si>
  <si>
    <t>GS-P-0313-1</t>
  </si>
  <si>
    <t>Штуцер (Внешняя резьба, папа) (ø13мм)</t>
  </si>
  <si>
    <t>GS-P-0313-2</t>
  </si>
  <si>
    <t>Штуцер (Внутренняя резьба, папа) (ø13мм)</t>
  </si>
  <si>
    <t>GS-P-0313-4</t>
  </si>
  <si>
    <t>Штуцер с шарниром (Внутренняя резьба, папа) (ø13мм)</t>
  </si>
  <si>
    <t>GS-P-8</t>
  </si>
  <si>
    <t>GS-P-10</t>
  </si>
  <si>
    <t>GS-P-20-1</t>
  </si>
  <si>
    <t>Штуцер (Внешняя резьба, папа) (ø20мм)</t>
  </si>
  <si>
    <t>Шланги пневмотические</t>
  </si>
  <si>
    <t>D660/2.R</t>
  </si>
  <si>
    <t>Шланг воздушный ROSSVIK ПВХ 8х14мм 20bar</t>
  </si>
  <si>
    <t>D660/3.R</t>
  </si>
  <si>
    <t>Шланг воздушный ROSSVIK ПВХ 10х16мм 20bar</t>
  </si>
  <si>
    <t>H0915PVC</t>
  </si>
  <si>
    <t>Шланг прямой PVC H0915PVC (9,5мм×15,5мм) (1м)</t>
  </si>
  <si>
    <t>H1319PVC</t>
  </si>
  <si>
    <t>Шланг прямой PVC H1319PVC (13мм×19мм) (1м)</t>
  </si>
  <si>
    <t>SP.8.5.Q.</t>
  </si>
  <si>
    <t>Шланг спиральный SP8-57-5Q</t>
  </si>
  <si>
    <t>ASN-1010</t>
  </si>
  <si>
    <t>Шланг спиральный PU ASN-1010 (10мм×15мм) (10м)</t>
  </si>
  <si>
    <t>ASN-1015</t>
  </si>
  <si>
    <t>Шланг спиральный PU ASN-1010 (10мм×15мм) (15м)</t>
  </si>
  <si>
    <t>Подъемное оборудование</t>
  </si>
  <si>
    <t>Двухстоечные подъемники</t>
  </si>
  <si>
    <t>T4/380В/7016</t>
  </si>
  <si>
    <t>Автоподъемник двухстоечный ROSSVIK T4 г/п 4.0т, 380В, электрогидравлический с нижней синхронизацией</t>
  </si>
  <si>
    <t>T4.220.7016</t>
  </si>
  <si>
    <t>Автоподъемник двухстоечный ROSSVIK T4 г/п 4.0т, 220В, электрогидравлический с нижней синхронизацией.</t>
  </si>
  <si>
    <t>ext105</t>
  </si>
  <si>
    <t>Комплект удлинителей для T4, 105мм, 4шт</t>
  </si>
  <si>
    <t>OR.H.1.</t>
  </si>
  <si>
    <t>Масло Гидравлическое 1л</t>
  </si>
  <si>
    <t>OR.IN.1.</t>
  </si>
  <si>
    <t>Масло Индустриальное 1л</t>
  </si>
  <si>
    <t>Масло Пневматическое 1л</t>
  </si>
  <si>
    <t>РТИ-СЕРВИС</t>
  </si>
  <si>
    <t>Накладка резиновая для ножничных подъемников Н-70 мм</t>
  </si>
  <si>
    <t>SWC-009</t>
  </si>
  <si>
    <t>Упор противооткатный 480*230*200мм</t>
  </si>
  <si>
    <t>Режущий инструмент</t>
  </si>
  <si>
    <t>Круги зачистные</t>
  </si>
  <si>
    <t>115х22</t>
  </si>
  <si>
    <t>Круг зачистной из синтетического волокна ROSSVIK 115*22мм черный, 80м/с, 12250об/мин</t>
  </si>
  <si>
    <t>125х22</t>
  </si>
  <si>
    <t>Круг зачистной из синтетического волокна ROSSVIK 125*22мм черный, 80м/с, 12250об/мин</t>
  </si>
  <si>
    <t>180х22</t>
  </si>
  <si>
    <t>Круг зачистной из синтетического волокна ROSSVIK 180*22мм черный, 80м/с, 10200об/мин</t>
  </si>
  <si>
    <t>Круги отрезные</t>
  </si>
  <si>
    <t>41_115х1,0х22</t>
  </si>
  <si>
    <t>Круг отрезной по металлу ROSSVIK 115*1,0*22мм. Тип 41, 80м/с, 12250об/мин</t>
  </si>
  <si>
    <t>41_115х1,2х22</t>
  </si>
  <si>
    <t>Круг отрезной по металлу ROSSVIK 115*1,2*22мм. Тип 41, 80м/с, 12250об/мин</t>
  </si>
  <si>
    <t>41_115х1,6х22</t>
  </si>
  <si>
    <t>Круг отрезной по металлу ROSSVIK 115*1,6*22мм. Тип 41, 80м/с, 12250об/мин</t>
  </si>
  <si>
    <t>41_125х1,0х22</t>
  </si>
  <si>
    <t>Круг отрезной по металлу ROSSVIK 125*1,0*22мм. Тип 41, 80м/с, 12250об/мин</t>
  </si>
  <si>
    <t>41_125х1,2х22</t>
  </si>
  <si>
    <t>Круг отрезной по металлу ROSSVIK 125*1,2*22мм. Тип 41, 80м/с, 12250об/мин</t>
  </si>
  <si>
    <t>41_125х1,6х22</t>
  </si>
  <si>
    <t>Круг отрезной по металлу ROSSVIK 125*1,6*22мм. Тип 41, 80м/с, 12250об/мин</t>
  </si>
  <si>
    <t>41_150х1,2х22</t>
  </si>
  <si>
    <t>Круг отрезной по металлу ROSSVIK 150*1,2*22мм. Тип 41, 80м/с, 10200об/мин</t>
  </si>
  <si>
    <t>41_150х1,8х22</t>
  </si>
  <si>
    <t>Круг отрезной по металлу ROSSVIK 150*1,8*22мм. Тип 41, 80м/с, 10200об/мин</t>
  </si>
  <si>
    <t>41_180х1,6х22</t>
  </si>
  <si>
    <t>Круг отрезной по металлу ROSSVIK 180*1,6*22мм. Тип 41, 80м/с, 10200об/мин</t>
  </si>
  <si>
    <t>41_180х2,0х22</t>
  </si>
  <si>
    <t>Круг отрезной по металлу ROSSVIK 180*2,0*22мм. Тип 41, 80м/с, 10200об/мин</t>
  </si>
  <si>
    <t>41_230х2,0х22</t>
  </si>
  <si>
    <t>Круг отрезной по металлу ROSSVIK 230*2,0*22мм. Тип 41, 80м/с, 6650об/мин</t>
  </si>
  <si>
    <t>41_230х2,5х22</t>
  </si>
  <si>
    <t>Круг отрезной по металлу ROSSVIK 230*2,5*22мм. Тип 41, 80м/с, 6650об/мин</t>
  </si>
  <si>
    <t>41_230х3,0х22</t>
  </si>
  <si>
    <t>Круг отрезной по металлу ROSSVIK 230*3,0*22мм. Тип 41, 80м/с, 6650об/мин</t>
  </si>
  <si>
    <t>Круги шлифовальные</t>
  </si>
  <si>
    <t>29_115х22_40</t>
  </si>
  <si>
    <t>Круг шлифовальный лепестковый ROSSVIK 115*22мм 40 Grit. Тип29, Zr, 80м/с, 12250об/мин</t>
  </si>
  <si>
    <t>29_115х22_80</t>
  </si>
  <si>
    <t>Круг шлифовальный лепестковый ROSSVIK 115*22мм 80 Grit. Тип29, Zr, 80м/с, 12250об/мин</t>
  </si>
  <si>
    <t>29_115х22_120</t>
  </si>
  <si>
    <t>Круг шлифовальный лепестковый ROSSVIK 115*22мм 120 Grit. Тип29, Zr, 80м/с, 12250об/мин</t>
  </si>
  <si>
    <t>29_125х22_40</t>
  </si>
  <si>
    <t>Круг шлифовальный лепестковый ROSSVIK 125*22мм 40 Grit. Тип29, Zr, 80м/с, 12250об/мин</t>
  </si>
  <si>
    <t>29_125х22_80</t>
  </si>
  <si>
    <t>Круг шлифовальный лепестковый ROSSVIK 125*22мм 80 Grit. Тип29, Zr, 80м/с, 12250об/мин</t>
  </si>
  <si>
    <t>29_125х22_120</t>
  </si>
  <si>
    <t>Круг шлифовальный лепестковый ROSSVIK 125*22мм 120 Grit. Тип29, Zr, 80м/с, 12250об/мин</t>
  </si>
  <si>
    <t>29_150х22_40</t>
  </si>
  <si>
    <t>Круг шлифовальный лепестковый ROSSVIK 150*22мм 40 Grit. Тип29, Zr, 80м/с, 10200об/мин</t>
  </si>
  <si>
    <t>29_150х22_80</t>
  </si>
  <si>
    <t>Круг шлифовальный лепестковый ROSSVIK 150*22мм 80 Grit. Тип29, Zr, 80м/с, 10200об/мин</t>
  </si>
  <si>
    <t>29_150х22_120</t>
  </si>
  <si>
    <t>Круг шлифовальный лепестковый ROSSVIK 150*22мм 120 Grit. Тип29, Zr, 80м/с, 10200об/мин</t>
  </si>
  <si>
    <t>29_180х22_40</t>
  </si>
  <si>
    <t>Круг шлифовальный лепестковый ROSSVIK 180*22мм 40 Grit. Тип29, Zr, 80м/с, 8500об/мин</t>
  </si>
  <si>
    <t>29_180х22_80</t>
  </si>
  <si>
    <t>Круг шлифовальный лепестковый ROSSVIK 180*22мм 80 Grit. Тип29, Zr, 80м/с, 8500об/мин</t>
  </si>
  <si>
    <t>29_180х22_120</t>
  </si>
  <si>
    <t>Круг шлифовальный лепестковый ROSSVIK 180*22мм 120 Grit. Тип29, Zr, 80м/с, 8500об/мин</t>
  </si>
  <si>
    <t>42_115х6,0х22</t>
  </si>
  <si>
    <t>Круг шлифовальный по металлу ROSSVIK 115*6,0*22мм. Тип 27, 80м/с, 12500об/мин</t>
  </si>
  <si>
    <t>42_125х6,0х22</t>
  </si>
  <si>
    <t>Круг шлифовальный по металлу ROSSVIK 125*6,0*22мм. Тип 27, 80м/с, 12500об/мин</t>
  </si>
  <si>
    <t>42_150х6,0х22</t>
  </si>
  <si>
    <t>Круг шлифовальный по металлу ROSSVIK 150*6,0*22мм. Тип 27, 80м/с, 10200об/мин</t>
  </si>
  <si>
    <t>42_180х6,0х22</t>
  </si>
  <si>
    <t>Круг шлифовальный по металлу ROSSVIK 180*6,0*22мм. Тип 27, 80м/с, 8500об/мин</t>
  </si>
  <si>
    <t>42_230х6,0х22</t>
  </si>
  <si>
    <t>Круг шлифовальный по металлу ROSSVIK 230*6,0*22мм. Тип 27, 80м/с, 6650об/мин</t>
  </si>
  <si>
    <t>Надфили, напильники</t>
  </si>
  <si>
    <t>HFS0508</t>
  </si>
  <si>
    <t>Набор напильников ROSSVIK HFS0508, 200мм, 5 шт</t>
  </si>
  <si>
    <t>WB-003</t>
  </si>
  <si>
    <t>Быстрозажимная гайка ø36мм×3мм WB-003 (NORM)</t>
  </si>
  <si>
    <t>WB-003-1</t>
  </si>
  <si>
    <t>Быстрозажимная гайка ø40мм×3мм WB-003-1 (NORM)</t>
  </si>
  <si>
    <t>D36 H</t>
  </si>
  <si>
    <t>Быстрая гайка Китай D36 H</t>
  </si>
  <si>
    <t>Кольцо на чашку VT-61, VT-61 NEW, VT-62, VT-62 NEW, VT-63, VT-63 NEW</t>
  </si>
  <si>
    <t>Конус Ф40мм 42-65мм VT-61, VT-61 NEW, VT-62, VT-62 NEW, VT-63, VT-63 NEW</t>
  </si>
  <si>
    <t>Конус Ф40мм 54-78мм VT-61, VT-61 NEW, VT-62, VT-62 NEW, VT-63, VT-63 NEW</t>
  </si>
  <si>
    <t>madaptor</t>
  </si>
  <si>
    <t>Мотоадаптер ROSSVIK VT-61, VT-61 NEW, VT-62, VT-62 NEW, VT-63, VT-63 NEW, VT-64</t>
  </si>
  <si>
    <t>TB-S-0100100</t>
  </si>
  <si>
    <t>Борторасширители</t>
  </si>
  <si>
    <t>SD-1</t>
  </si>
  <si>
    <t>Борторасширитель SD-1</t>
  </si>
  <si>
    <t>TP.1.M.</t>
  </si>
  <si>
    <t>Вулканизатор со смещенным центром Термопресс-1 ТП-1М</t>
  </si>
  <si>
    <t>TP.19.</t>
  </si>
  <si>
    <t>Термопресс ТП-19</t>
  </si>
  <si>
    <t>TP.800.</t>
  </si>
  <si>
    <t>Термопресс ТП-800</t>
  </si>
  <si>
    <t>MN.30.10.</t>
  </si>
  <si>
    <t>Мешок наполнитель (ТП-19/Б) 300х100</t>
  </si>
  <si>
    <t>MN.30.15.</t>
  </si>
  <si>
    <t>Мешок наполнитель (ТП-19/Б) 300х150</t>
  </si>
  <si>
    <t>MN.30.17.</t>
  </si>
  <si>
    <t>Мешок наполнитель (ТП-19/Б) 300х170</t>
  </si>
  <si>
    <t>MN.60.20.</t>
  </si>
  <si>
    <t>Мешок наполнитель (ТП-520/800/1100) 600х200</t>
  </si>
  <si>
    <t>MN.60.44.</t>
  </si>
  <si>
    <t>Мешок наполнитель (ТП-520/800/1100) 600х440</t>
  </si>
  <si>
    <t>MP.9.14</t>
  </si>
  <si>
    <t>Мешок протекторный 90*140</t>
  </si>
  <si>
    <t>PP.40.25.</t>
  </si>
  <si>
    <t>Плоская пневмоподушка 400х250 в чехле</t>
  </si>
  <si>
    <t>Плоская пневмоподушка 570х370 в чехле</t>
  </si>
  <si>
    <t>ELM.23.19.</t>
  </si>
  <si>
    <t>Эластичный нагревательный элемент 230х190 (ТП-1М)</t>
  </si>
  <si>
    <t>ELM.34.19.T.</t>
  </si>
  <si>
    <t>Эластичный нагревательный элемент 340х190-Т*</t>
  </si>
  <si>
    <t>ELM.49.30.G.</t>
  </si>
  <si>
    <t>Эластичный нагревательный элемент 490х300-Г*</t>
  </si>
  <si>
    <t>ELM.49.30.T.</t>
  </si>
  <si>
    <t>Эластичный нагревательный элемент 490х300-T*</t>
  </si>
  <si>
    <t>V02</t>
  </si>
  <si>
    <t>Домкрат бутылочный ROSSVIK V02, г/п 2,0т</t>
  </si>
  <si>
    <t>V03</t>
  </si>
  <si>
    <t>Домкрат бутылочный ROSSVIK V03, г/п 3,0т</t>
  </si>
  <si>
    <t>V05</t>
  </si>
  <si>
    <t>Домкрат бутылочный ROSSVIK V05, г/п 5,0т</t>
  </si>
  <si>
    <t>V10</t>
  </si>
  <si>
    <t>Домкрат бутылочный ROSSVIK V10, г/п 10,0т</t>
  </si>
  <si>
    <t>V12</t>
  </si>
  <si>
    <t>Домкрат бутылочный ROSSVIK V12, г/п 12,0т</t>
  </si>
  <si>
    <t>V16</t>
  </si>
  <si>
    <t>Домкрат бутылочный ROSSVIK V16, г/п 16,0т</t>
  </si>
  <si>
    <t>V20</t>
  </si>
  <si>
    <t>Домкрат бутылочный ROSSVIK V20, г/п 20,0т</t>
  </si>
  <si>
    <t>V32</t>
  </si>
  <si>
    <t>Домкрат бутылочный ROSSVIK V32, г/п 32,0т</t>
  </si>
  <si>
    <t>V50</t>
  </si>
  <si>
    <t>Домкрат бутылочный ROSSVIK V50, г/п 50,0т</t>
  </si>
  <si>
    <t>V002 PRO</t>
  </si>
  <si>
    <t>Домкрат бутылочный ROSSVIK PRO V002, г/п 2,0т</t>
  </si>
  <si>
    <t>V003 PRO</t>
  </si>
  <si>
    <t>Домкрат бутылочный ROSSVIK PRO V003, г/п 3,0т</t>
  </si>
  <si>
    <t>V005 PRO</t>
  </si>
  <si>
    <t>Домкрат бутылочный ROSSVIK PRO V005, г/п 5,0т</t>
  </si>
  <si>
    <t>V010 PRO</t>
  </si>
  <si>
    <t>Домкрат бутылочный ROSSVIK PRO V010, г/п 10,0т</t>
  </si>
  <si>
    <t>V012 PRO</t>
  </si>
  <si>
    <t>Домкрат бутылочный ROSSVIK PRO V012, г/п 12,0т</t>
  </si>
  <si>
    <t>V016 PRO</t>
  </si>
  <si>
    <t>Домкрат бутылочный ROSSVIK PRO V016, г/п 16,0т</t>
  </si>
  <si>
    <t>V020 PRO</t>
  </si>
  <si>
    <t>Домкрат бутылочный ROSSVIK PRO V020, г/п 20,0т</t>
  </si>
  <si>
    <t>V032 PRO</t>
  </si>
  <si>
    <t>Домкрат бутылочный ROSSVIK PRO V032, г/п 32,0т</t>
  </si>
  <si>
    <t>V050 PRO</t>
  </si>
  <si>
    <t>Домкрат бутылочный ROSSVIK PRO V050, г/п 50,0т</t>
  </si>
  <si>
    <t>TH22004</t>
  </si>
  <si>
    <t>Домкрат подкатной ROSSVIK V2, г/п 2,0т, 130-355мм в кейсе</t>
  </si>
  <si>
    <t>TH22501С</t>
  </si>
  <si>
    <t>Домкрат подкатной ROSSVIK V2.5, г/п 2,5т, 140-387мм в кейсе</t>
  </si>
  <si>
    <t>Домкрат подкатной S30-2EL, 15-30т, пневмогидравлический, 150-409мм, 38кг (дополнительные удлинители)</t>
  </si>
  <si>
    <t>Домкрат подкатной S40-2EL, 20-40т, пневмогидравлический, 150-409мм, 40кг (дополнительные удлинители)</t>
  </si>
  <si>
    <t>Накачка шин</t>
  </si>
  <si>
    <t>SD-18</t>
  </si>
  <si>
    <t>Бустер для взрывной накачки шин 18л. SD-18</t>
  </si>
  <si>
    <t>TCP-262М</t>
  </si>
  <si>
    <t>Датчик (Манометр) TCP-262М (10мм)</t>
  </si>
  <si>
    <t>TCP-287М</t>
  </si>
  <si>
    <t>Датчик (Манометр) TCP-287М (10мм)</t>
  </si>
  <si>
    <t>TCP-287М-КЗ</t>
  </si>
  <si>
    <t>Датчик (Манометр) TCP-287М-КЗ (13мм)</t>
  </si>
  <si>
    <t>TCP-287М-КБ</t>
  </si>
  <si>
    <t>Датчик (Манометр) TCP-287М-КБ (13мм)</t>
  </si>
  <si>
    <t>TCP-289М-КБ</t>
  </si>
  <si>
    <t>Датчик (Манометр) TCP-289М-КБ (Электронный) (10мм)</t>
  </si>
  <si>
    <t>TCP-289М</t>
  </si>
  <si>
    <t>Датчик (Манометр) TCP-289М (Электронный) (13мм)</t>
  </si>
  <si>
    <t>AC-02/8мм</t>
  </si>
  <si>
    <t>Наконечник подкачки AC-02, 8мм, открытый</t>
  </si>
  <si>
    <t>AC108</t>
  </si>
  <si>
    <t>Наконечник подкачки AC108, 8мм, пр-во Китай</t>
  </si>
  <si>
    <t>AC-108 (О)</t>
  </si>
  <si>
    <t>Наконечник-накачки AC-108 (открытый) NORM</t>
  </si>
  <si>
    <t>AC-280.NORM</t>
  </si>
  <si>
    <t>HT-360C</t>
  </si>
  <si>
    <t>Наконечник-накачки HT-360С (закрытый)</t>
  </si>
  <si>
    <t>HT-360 (О)</t>
  </si>
  <si>
    <t>VH 112</t>
  </si>
  <si>
    <t>Наконечник-накачки VH 112 (d=6 мм)</t>
  </si>
  <si>
    <t>VH 113</t>
  </si>
  <si>
    <t>Наконечник-накачки VH 113 (d=8 мм)</t>
  </si>
  <si>
    <t>DC-36</t>
  </si>
  <si>
    <t>Наконечник-переходник для сдвоенных колес DC-36</t>
  </si>
  <si>
    <t>DC-38</t>
  </si>
  <si>
    <t>Наконечник-переходник для сдвоенных колес DC-38</t>
  </si>
  <si>
    <t>DC-54</t>
  </si>
  <si>
    <t>Наконечник-переходник для сдвоенных колес DC-54</t>
  </si>
  <si>
    <t>H20</t>
  </si>
  <si>
    <t>Пистолет накачки H20 с электронным манометром</t>
  </si>
  <si>
    <t>H32</t>
  </si>
  <si>
    <t>Пистолет накачки H32 с электронным манометром</t>
  </si>
  <si>
    <t>CT-P-6000000</t>
  </si>
  <si>
    <t>Пистолет подкачки V521, V524, V526, V526U, V624, V626</t>
  </si>
  <si>
    <t>TCP-287</t>
  </si>
  <si>
    <t>Пистолет подкачки TCP-287</t>
  </si>
  <si>
    <t>AT.GM.2.</t>
  </si>
  <si>
    <t>Пистолет подкачки (Электронный).</t>
  </si>
  <si>
    <t>TCP-289</t>
  </si>
  <si>
    <t>Пистолет подкачки TCP-289 (Электронный) NORM</t>
  </si>
  <si>
    <t>TCP-880</t>
  </si>
  <si>
    <t>Пистолет подкачки TCP-880 (Стрелочный)</t>
  </si>
  <si>
    <t>TCH-032</t>
  </si>
  <si>
    <t>Удлинитель для подкачки TCH-032, 300мм</t>
  </si>
  <si>
    <t>TCP-280ш.</t>
  </si>
  <si>
    <t>Шланг для пистолета TCP-280ш. (0,33м.)</t>
  </si>
  <si>
    <t>TCP-23-1ш.</t>
  </si>
  <si>
    <t>Шланг для пистолета TCP-23-1ш. (0,66м.)</t>
  </si>
  <si>
    <t>TCP-ССB-7ш.</t>
  </si>
  <si>
    <t>Шланг для пистолета TCP-ССB-7ш. (1м.)</t>
  </si>
  <si>
    <t>TCP-2-1ш.</t>
  </si>
  <si>
    <t>Шланг для пистолета TCP-2-1ш. (2м.)</t>
  </si>
  <si>
    <t>AT.SH.2000.</t>
  </si>
  <si>
    <t>Шланг для пистолета подкачки 2 метра</t>
  </si>
  <si>
    <t>H37-7</t>
  </si>
  <si>
    <t>H36 hose assembly (Шланг накачки)</t>
  </si>
  <si>
    <t>Вставка пластиковая в ш/м головку короткая C-31-1300014 (5509015)</t>
  </si>
  <si>
    <t>C-54-1300014</t>
  </si>
  <si>
    <t>Вставка в монтажную головку длинная V521, V524, V526, V526U, V624, V626, V626IT, V730</t>
  </si>
  <si>
    <t>PL90</t>
  </si>
  <si>
    <t>Вспомогательное устройство "третья рука" ROSSVIK PL90, для V-521,V-524</t>
  </si>
  <si>
    <t>V-624R</t>
  </si>
  <si>
    <t>Вспомогательное устройство V-624R "третья рука" ROSSVIK, правая для V-624</t>
  </si>
  <si>
    <t>H-30-1000007/GB5782-M10</t>
  </si>
  <si>
    <t>Комплект для установки третьей руки V-624R на станки 626 серии BOTTOM</t>
  </si>
  <si>
    <t>ZIP3H V-624R (626)</t>
  </si>
  <si>
    <t>Комплект крепежа для установки V-624R на станки V-626</t>
  </si>
  <si>
    <t>Мотоадаптеры для ш/м станка V-524 (4шт)</t>
  </si>
  <si>
    <t>Мотоадаптеры для ш/м станка V-626 (4шт)</t>
  </si>
  <si>
    <t>PHG-048B</t>
  </si>
  <si>
    <t>Набор монтажек PHG-048B для колес 19,5"-24,5"</t>
  </si>
  <si>
    <t>PHG-200</t>
  </si>
  <si>
    <t>Набор монтажек PHG-200 для колес 19,5"-24,5"</t>
  </si>
  <si>
    <t>C20A3002029</t>
  </si>
  <si>
    <t>Накладка на монтажную головку C20A3002029</t>
  </si>
  <si>
    <t>V-524ITE/380</t>
  </si>
  <si>
    <t>Станок шиномонтажный ROSSVIK V-524ITE, п/автомат, до 24", 380В с взрывной накачкой. Цвет синий RAL50</t>
  </si>
  <si>
    <t>V526.380.5005</t>
  </si>
  <si>
    <t>Станок шиномонтажный ROSSVIK V-526 2sp, п/автомат, до 26", 380В Цвет синий RAL5005</t>
  </si>
  <si>
    <t>V526.380.7016</t>
  </si>
  <si>
    <t>Станок шиномонтажный ROSSVIK V-526 2sp, п/автомат, до 26", 380В Цвет серый RA7016</t>
  </si>
  <si>
    <t>V-624IT/220</t>
  </si>
  <si>
    <t>Станок шиномонтажный ROSSVIK V-624IT, автомат, до 24", 220В с взрыв. накачкой. Цвет синий RAL5005</t>
  </si>
  <si>
    <t>V-624IT/380</t>
  </si>
  <si>
    <t>Станок шиномонтажный ROSSVIK V-624IT, автомат, до 24", 380В с взрыв. накачкой. Цвет синий RAL5005</t>
  </si>
  <si>
    <t>Шиномонтажные материалы</t>
  </si>
  <si>
    <t>Химия</t>
  </si>
  <si>
    <t>Клей "SUPER VALKARN G", 200мл/280гр Maruni</t>
  </si>
  <si>
    <t>Клей "SUPER VALKARN G", 1000мл/1400гр Maruni</t>
  </si>
  <si>
    <t>Клей-активатор, 150мл (банка с кистью)</t>
  </si>
  <si>
    <t>Автомобильные подъемники</t>
  </si>
  <si>
    <t>Двухстоечные</t>
  </si>
  <si>
    <t>TS-4</t>
  </si>
  <si>
    <t>Подъемник 2-хст., г/п 4 т, проставки, прямые лапы</t>
  </si>
  <si>
    <t>ES-5</t>
  </si>
  <si>
    <t>Подъемник 2-хст. г/п 5т (380 V)</t>
  </si>
  <si>
    <t>ES-1114MR</t>
  </si>
  <si>
    <t>Подъемник 4 т, 2-х ст. электрогидравлический (верхняя синхронизация)</t>
  </si>
  <si>
    <t>Четырехстоечные</t>
  </si>
  <si>
    <t>ES4D-S</t>
  </si>
  <si>
    <t>Подъемник 4-хст. г/п 4 т,эл/гидр. 380V (к-т с пневматической траверсой)</t>
  </si>
  <si>
    <t>Аксесуары к подъемникам</t>
  </si>
  <si>
    <t>ПРОСТАВКИ</t>
  </si>
  <si>
    <t>Проставки для двухстоечных автомобильных подъемников h=100 мм.</t>
  </si>
  <si>
    <t>Проставки для подъемника 150 мм</t>
  </si>
  <si>
    <t>ES0401</t>
  </si>
  <si>
    <t>Кран гидравлический 1т, ES0401</t>
  </si>
  <si>
    <t>TS0500PP</t>
  </si>
  <si>
    <t>Комплект пуансонов для прессов TS0500PP</t>
  </si>
  <si>
    <t xml:space="preserve">ES-0520R </t>
  </si>
  <si>
    <t>Пресс гидравлический ручной, 20 тонн</t>
  </si>
  <si>
    <t>ES0500-3</t>
  </si>
  <si>
    <t>Пресс гидравлический ручной, 20 тонн, ES0500-3</t>
  </si>
  <si>
    <t>ES-0301С</t>
  </si>
  <si>
    <t>Стяжка пружин ES-0301С</t>
  </si>
  <si>
    <t>ES2203</t>
  </si>
  <si>
    <t>Стяжка пружин механическая ES2203</t>
  </si>
  <si>
    <t>Оборудование для масла</t>
  </si>
  <si>
    <t>ES-2097</t>
  </si>
  <si>
    <t>Маслоборник 80л. Воронка+предкамера+6 щупов</t>
  </si>
  <si>
    <t>TS99235</t>
  </si>
  <si>
    <t>Тележка под бочку 220 кг с насосом и электронным пистолетом</t>
  </si>
  <si>
    <t>ES-2180</t>
  </si>
  <si>
    <t>Установка для слива отработанного масла</t>
  </si>
  <si>
    <t>ES-60900</t>
  </si>
  <si>
    <t>Шприц для смазки ES-60900 Емкость 0,6л (600 см³).</t>
  </si>
  <si>
    <t>ES-60950</t>
  </si>
  <si>
    <t>Шприц для смазки ES-60950 Емкость 0,9л (900 см³).</t>
  </si>
  <si>
    <t>Диагностическое оборудование</t>
  </si>
  <si>
    <t>Оборудование для заправки автомобильных кондиционеров</t>
  </si>
  <si>
    <t>RCC-8A A/C</t>
  </si>
  <si>
    <t>Автоматич.установка для замены фреона R134A с принтером</t>
  </si>
  <si>
    <t>ES-9A</t>
  </si>
  <si>
    <t xml:space="preserve">Автоматическая установка для заправки кондиционеров (R134A) ES-9A </t>
  </si>
  <si>
    <t>ES-9S</t>
  </si>
  <si>
    <t>Автоматическая установка для заправки кондиционеров (1234yf) ES-9S</t>
  </si>
  <si>
    <t>Течеискатель хладагента кондиционеров ультрафиолетовый</t>
  </si>
  <si>
    <t>Комплектующие для проведения ТО RCC-8A</t>
  </si>
  <si>
    <t>Стенды сход-развал</t>
  </si>
  <si>
    <t>ПСК-ЛГ</t>
  </si>
  <si>
    <t>Линейка для проверки схождения колес</t>
  </si>
  <si>
    <t>G-Smoke F</t>
  </si>
  <si>
    <t>Дымогенератор для авто, "G-Smoke" FULL</t>
  </si>
  <si>
    <t>М-106</t>
  </si>
  <si>
    <t>Стенд для дизельных форсунок, М-106</t>
  </si>
  <si>
    <t>RT-013K</t>
  </si>
  <si>
    <t>Набор ударных удлиненных головок Rotake 1/2" (13шт.)</t>
  </si>
  <si>
    <t>RT-002K</t>
  </si>
  <si>
    <t>Набор ударных торцевых головок для грузового гайковерта 1” Rotake (8 шт)</t>
  </si>
  <si>
    <t>ES4201</t>
  </si>
  <si>
    <t>Гайковерт пневматический ударный ES4201 1/2", max - 980Нм.</t>
  </si>
  <si>
    <t>RT-5272</t>
  </si>
  <si>
    <t>Гайковерт пневматический профессиональный шиномонтажный Rotake 1/2", max - 920Нм.</t>
  </si>
  <si>
    <t>RT-5272K</t>
  </si>
  <si>
    <t>Гайковерт пневматический профессиональный шиномонтажный с набором головок Rotake 1/2", max - 920Нм.</t>
  </si>
  <si>
    <t>RT-5277</t>
  </si>
  <si>
    <t>Гайковерт пневматический профессиональный шиномонтажный 1/2", max - 1492Нм.</t>
  </si>
  <si>
    <t>ES3401</t>
  </si>
  <si>
    <t>Гайковерт пневматический профессиональный шиномонтажный 3/4", max - 1400Нм.</t>
  </si>
  <si>
    <t>ES-7125</t>
  </si>
  <si>
    <t>Гайковерт пневматический ударный ES-7125 1/2", max - 1560Нм.</t>
  </si>
  <si>
    <t>ES-7127</t>
  </si>
  <si>
    <t>Гайковерт пневматический ударный ES-7127 1/2", max - 1750Нм.</t>
  </si>
  <si>
    <t>ES-7135K</t>
  </si>
  <si>
    <t>Гайковерт пневматический ударный ES-7135K 3/4" + набор головок, max - 1800Нм.</t>
  </si>
  <si>
    <t>Гайковерт пневматический шиномонтажный грузовой усиленный RT-5880 1”, мах - 3800Нм.</t>
  </si>
  <si>
    <t>RT-5990</t>
  </si>
  <si>
    <t>Гайковерт пневматический шиномонтажный грузовой усиленный RT-5990 1”, мах - 4800Нм.</t>
  </si>
  <si>
    <t>RT-5999</t>
  </si>
  <si>
    <t>Гайковерт пневматический шиномонтажный грузовой усиленный RT-5999 1”, мах - 5800Нм.</t>
  </si>
  <si>
    <t>ES1060</t>
  </si>
  <si>
    <t>Гайковерт грузовой. Крутящий момент 6000 Нм</t>
  </si>
  <si>
    <t>DG-10B-1</t>
  </si>
  <si>
    <t>Пистолет продувочный</t>
  </si>
  <si>
    <t>Фильтры</t>
  </si>
  <si>
    <t>AFRL-80</t>
  </si>
  <si>
    <t>Регулятор давления воздуха с лубрикатором, влагоотделителем и манометром 1/4”</t>
  </si>
  <si>
    <t>Регулятор давления воздуха с лубрикатором, влагоотделителем и манометром 1/2”</t>
  </si>
  <si>
    <t>Шланги</t>
  </si>
  <si>
    <t>III-9мм 20 Атм</t>
  </si>
  <si>
    <t>Рукав для газ. Сварки и резки мет. III-9мм 20 Атм</t>
  </si>
  <si>
    <t>III-12мм 20 Атм</t>
  </si>
  <si>
    <t>Рукав для газ. Сварки и резки мет. III-12мм 20 Атм</t>
  </si>
  <si>
    <t>Бустеры взрывной накачки</t>
  </si>
  <si>
    <t>ES2902</t>
  </si>
  <si>
    <t>Бустер для накачки шин. Емкость 22,7 литра</t>
  </si>
  <si>
    <t>T-510</t>
  </si>
  <si>
    <t>Борторасширитель механический Т-510</t>
  </si>
  <si>
    <t>Ванны для шиномонтажа</t>
  </si>
  <si>
    <t>CB-01</t>
  </si>
  <si>
    <t>Ванна для проверки камер и шин СВ-01 (RAL 5017 синий)</t>
  </si>
  <si>
    <t>ES1901-20</t>
  </si>
  <si>
    <t>Домкрат подкатной низкопрофильный. г/п 3 тонны. Высота подъема мин / макс - 75-505 мм. Масса 34 кг.</t>
  </si>
  <si>
    <t>TS1901-20</t>
  </si>
  <si>
    <t>TS1900-25</t>
  </si>
  <si>
    <t>Домкрат подкатной 3т. г/п 3 тонны. Высота подъема мин / макс - 130-460 мм. Масса 31,5 кг</t>
  </si>
  <si>
    <t>TS2003-3</t>
  </si>
  <si>
    <t>Подставка автомобильная, 3т</t>
  </si>
  <si>
    <t>TS-260/TS-261/TS-267</t>
  </si>
  <si>
    <t>Набор монтировок 3 предмета</t>
  </si>
  <si>
    <t>TS-270</t>
  </si>
  <si>
    <t>Ручное приспособление для монтажа колес грузовых автомобилей</t>
  </si>
  <si>
    <t>Шиномонтажные станки грузовые</t>
  </si>
  <si>
    <t>ES-26D</t>
  </si>
  <si>
    <t>Грузовой шиномонтажный станок 14-26", ES-26D</t>
  </si>
  <si>
    <t>ES-56D</t>
  </si>
  <si>
    <t>Грузовой шиномонтажный станок 14-56”, ES-56D</t>
  </si>
  <si>
    <t>Шиномонтажные станки легковые</t>
  </si>
  <si>
    <t>ES-24</t>
  </si>
  <si>
    <t>Станок шиномонтажный полуавтоматический ES-24 (380В)</t>
  </si>
  <si>
    <t xml:space="preserve">ES-3226A </t>
  </si>
  <si>
    <t xml:space="preserve">Станок шиномонтажный автоматический до 26" ES-3226A </t>
  </si>
  <si>
    <t>Мойки колес</t>
  </si>
  <si>
    <t>Торнадо-AWD</t>
  </si>
  <si>
    <t>Автоматическая мойка колес Торнадо-AWD (без функции нагрева воды)</t>
  </si>
  <si>
    <t>Электроинструмент</t>
  </si>
  <si>
    <t>Гайковерты аккумуляторные</t>
  </si>
  <si>
    <t>RC8803</t>
  </si>
  <si>
    <t>Гайковерт аккумуляторный RC8803 1/2", max - 1080Нм.</t>
  </si>
  <si>
    <t>RC8804</t>
  </si>
  <si>
    <t>Гайковерт аккумуляторный RC8804 1/2", max - 1700Нм.</t>
  </si>
  <si>
    <t>RC8805</t>
  </si>
  <si>
    <t>Гайковерт аккумуляторный RC8805 3/4", max - 1700Нм.</t>
  </si>
  <si>
    <t>"ROSSVIK"-Алькар  (декабрь 2025)</t>
  </si>
  <si>
    <t xml:space="preserve">    "Rossvik"-Алькар     декабрь 2025г</t>
  </si>
  <si>
    <t>C-77-1500000</t>
  </si>
  <si>
    <t>Пневмостопор монтажной колонны в сборе V624, V626, V626IT</t>
  </si>
  <si>
    <t>C-71-1320000</t>
  </si>
  <si>
    <t>Пневмостопор монтажной колонны в сборе V624, V626, V626IT, V730</t>
  </si>
  <si>
    <t>Гидравлика</t>
  </si>
  <si>
    <t>RKSD0112</t>
  </si>
  <si>
    <t>Ремкомплект гидравлического инструмента HJ0112</t>
  </si>
  <si>
    <t>RKSD0203</t>
  </si>
  <si>
    <t>Ремкомплект гидравлического инструмента HJ0203</t>
  </si>
  <si>
    <t>RKSD0802</t>
  </si>
  <si>
    <t>Ремкомплект гидравлического пресса HJ0802.5005, HJ0802.7016</t>
  </si>
  <si>
    <t>RKSD0803</t>
  </si>
  <si>
    <t>Ремкомплект гидравлического пресса HJ0803.5005, HJ0803.7016</t>
  </si>
  <si>
    <t>RKSD0809CE</t>
  </si>
  <si>
    <t>Ремкомплект гидравлического пресса HJ0809CE</t>
  </si>
  <si>
    <t>RKHM2503</t>
  </si>
  <si>
    <t>Ремкомплект крана гаражного HM2503</t>
  </si>
  <si>
    <t>RKSD1204</t>
  </si>
  <si>
    <t>Ремкомплект сжимателя пружин HJ1204</t>
  </si>
  <si>
    <t>V3V3LPPU</t>
  </si>
  <si>
    <t>Гидравлика в сборе V3, V3LP (Power Unit pos.28, pos.14)</t>
  </si>
  <si>
    <t>V3RA</t>
  </si>
  <si>
    <t>Коромысло (рычаг) V3 (Rocker arm pos.30)</t>
  </si>
  <si>
    <t>#0002</t>
  </si>
  <si>
    <t>BN-2.40EM-A-7000-02</t>
  </si>
  <si>
    <t>Гидрошланг 2860 T4Е, T4, T4H, T4B</t>
  </si>
  <si>
    <t>YBZ-E2D3I1/1-03</t>
  </si>
  <si>
    <t>Обратный клапан T4Е, T4, T4H, T4B, V2-4L, V2-4LH, V2-4LB</t>
  </si>
  <si>
    <t>YBZ-E2D3I1/1-04</t>
  </si>
  <si>
    <t>Предохранительный клапан 22MPa T4Е, T4, T4H, T4B, V2-4L, V2-4LH, V2-4LB</t>
  </si>
  <si>
    <t>YBZ-E2D3I1/1-02-A</t>
  </si>
  <si>
    <t>Реверсивный клапан T4Е, T4, T4H, T4B, V2-4L, V2-4LH, V2-4LB</t>
  </si>
  <si>
    <t>C-54-8000005</t>
  </si>
  <si>
    <t>Защитная накладка на кулачки V521, V524, V526, V526U, V624, V730</t>
  </si>
  <si>
    <t>CT-LS-1700000</t>
  </si>
  <si>
    <t>Цилиндр отжима в сборе V624</t>
  </si>
  <si>
    <t>TRT75NR-1</t>
  </si>
  <si>
    <t>Игла для жгутов TRT75NR-1 метал. (разборная)</t>
  </si>
  <si>
    <t>PHG-010</t>
  </si>
  <si>
    <t>Скребок PHG-010 (HTX-14)</t>
  </si>
  <si>
    <t>PHG-031A</t>
  </si>
  <si>
    <t>Скребок для удаления самоклеящихся грузов, большая рукоятка PHG-031A</t>
  </si>
  <si>
    <t>DCT-12-2.NORM</t>
  </si>
  <si>
    <t>MCM025</t>
  </si>
  <si>
    <t>Микрометр ROSSVIK 0-25мм</t>
  </si>
  <si>
    <t>MCM050</t>
  </si>
  <si>
    <t>Микрометр ROSSVIK 25-50мм</t>
  </si>
  <si>
    <t>RMT1603</t>
  </si>
  <si>
    <t>Рулетка измерительная ROSSVIK RMT1603, 3м*16мм, автостоп, магнит, обрезиненый корпус</t>
  </si>
  <si>
    <t>RMT2505</t>
  </si>
  <si>
    <t>Рулетка измерительная ROSSVIK RMT2505, 5м*25мм, автостоп, магнит, обрезиненый корпус</t>
  </si>
  <si>
    <t>RMT2507</t>
  </si>
  <si>
    <t>Рулетка измерительная ROSSVIK RMT2507, 7.5м*25мм, автостоп, магнит, обрезиненый корпус</t>
  </si>
  <si>
    <t>RMT2510</t>
  </si>
  <si>
    <t>Рулетка измерительная ROSSVIK RMT2510, 10м*25мм, автостоп, магнит, обрезиненый корпус</t>
  </si>
  <si>
    <t>VCP300</t>
  </si>
  <si>
    <t>Штангенциркуль ROSSVIK, 300мм</t>
  </si>
  <si>
    <t>ST242</t>
  </si>
  <si>
    <t>Набор головок ударных ROSSVIK 1/2", Torx T30-T80, 8 предметов</t>
  </si>
  <si>
    <t>ST088</t>
  </si>
  <si>
    <t>Съемник маслосъемных колпачков, 250мм</t>
  </si>
  <si>
    <t>FL400</t>
  </si>
  <si>
    <t>Фонарь светодиодный ROSSVIK, аккумуляторный, 400люмен, 3.7В, 800мАч</t>
  </si>
  <si>
    <t>FL1000W</t>
  </si>
  <si>
    <t>Фонарь светодиодный ROSSVIK, аккумуляторный, 400люмен, 3.7В, 2500мАч</t>
  </si>
  <si>
    <t>Шиповальный инструмент</t>
  </si>
  <si>
    <t>ПШ12.000МR СБ</t>
  </si>
  <si>
    <t>Пистолет шиповальный ROSSVIK ПШ-12М (для ремонтных шипов)</t>
  </si>
  <si>
    <t>12-8-2 PRO</t>
  </si>
  <si>
    <t>Шип ремонтный ROSSVIK 12-8-2 серия PRO (коробка 500шт)</t>
  </si>
  <si>
    <t>A345/7</t>
  </si>
  <si>
    <t>GS-P-13-1</t>
  </si>
  <si>
    <t>Штуцер (Наружная резьба / Папа) 1/4" (ø13мм)</t>
  </si>
  <si>
    <t>Противооткатный упор большой (пласт.) 470х200х230 мм</t>
  </si>
  <si>
    <t>CP-3335</t>
  </si>
  <si>
    <t>Протирочная бумага CP-3335 Синяя 33×35см, 25г/м (2 слоя) (1000 отрывов)</t>
  </si>
  <si>
    <t>WB-003-2</t>
  </si>
  <si>
    <t>Быстрозажимная гайка ø40мм×4мм WB-003-2</t>
  </si>
  <si>
    <t>HP-021-04</t>
  </si>
  <si>
    <t>Конус HP-021-04 диаметром 42-62 мм для вала ø 40мм (NORM)</t>
  </si>
  <si>
    <t>HP-021-03</t>
  </si>
  <si>
    <t>Конус HP-021-03 диаметром 52-78 мм для вала ø 40мм (NORM)</t>
  </si>
  <si>
    <t>VT-61_5005</t>
  </si>
  <si>
    <t>Станок балансировочный ROSSVIK VT-61, 220В RAL5005 СИНИЙ</t>
  </si>
  <si>
    <t>VT-63_5005</t>
  </si>
  <si>
    <t>Станок балансировочный ROSSVIK VT-63, 220В (LCD, лазер, эл. линейка, УЗ) RAL5005 СИНИЙ</t>
  </si>
  <si>
    <t>CALIPER ASSEMBLY Кронциркуль</t>
  </si>
  <si>
    <t>Чашка для гайки VT-61, VT-62, VT-62 NEW, VT-63, VT-63 NEW, VT-64</t>
  </si>
  <si>
    <t>AC-02/6мм</t>
  </si>
  <si>
    <t>Наконечник подкачки AC-02, 6мм</t>
  </si>
  <si>
    <t>RIG-010D</t>
  </si>
  <si>
    <t>Пистолет накачки ROSSVIK RIG-010D с цифровым манометром, 0-10бар</t>
  </si>
  <si>
    <t>RIG-016G</t>
  </si>
  <si>
    <t>Пистолет накачки ROSSVIK RIG-016G с механическим, гидрозаполненным манометром, 0-16бар</t>
  </si>
  <si>
    <t>RIG-016M</t>
  </si>
  <si>
    <t>Пистолет накачки ROSSVIK RIG-016M с механическим манометром, 0-16бар</t>
  </si>
  <si>
    <t>Станок шиномонтажный ROSSVIK V-626IT, автомат, до 26", 380В, 2скорости, взрывная накачка. Цвет серый</t>
  </si>
  <si>
    <t>Вентили для шин и комплектующие     декабрь 2025г.</t>
  </si>
  <si>
    <t>Техносоюз              декабрь 2025г</t>
  </si>
  <si>
    <t>AS-2002</t>
  </si>
  <si>
    <t>Кран гаражный, 2 т</t>
  </si>
  <si>
    <t>APT</t>
  </si>
  <si>
    <t>Площадка для трансмиссионной стойки</t>
  </si>
  <si>
    <t>ES-0103S</t>
  </si>
  <si>
    <t>Стойка трансмиссионная гидравлическая 0,5т</t>
  </si>
  <si>
    <t>TS-2197</t>
  </si>
  <si>
    <t>Металлическая и производственная мебель</t>
  </si>
  <si>
    <t>Тележки инструментальные</t>
  </si>
  <si>
    <t>ML6C</t>
  </si>
  <si>
    <t>Тележка инструментальная (6 выдвижных ящиков)</t>
  </si>
  <si>
    <t>ES9993</t>
  </si>
  <si>
    <t>Гайковерт грузовой. Крутящий момент 5000 Нм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</si>
</sst>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B_r;[Red]#,##0.00\ _B_r"/>
    <numFmt numFmtId="165" formatCode="#,##0.00\ _₽"/>
    <numFmt numFmtId="167" formatCode="[$$-409]#,##0.00"/>
  </numFmts>
  <fonts count="6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0"/>
      <color indexed="12"/>
      <name val="Arial Cyr"/>
      <charset val="204"/>
    </font>
    <font>
      <b/>
      <sz val="22"/>
      <color theme="4" tint="-0.249977111117893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b/>
      <sz val="16"/>
      <color rgb="FFFFFFFF"/>
      <name val="Arial"/>
      <family val="2"/>
      <charset val="1"/>
    </font>
    <font>
      <b/>
      <sz val="14"/>
      <color rgb="FF000000"/>
      <name val="Calibri"/>
      <family val="2"/>
      <charset val="1"/>
    </font>
    <font>
      <sz val="10"/>
      <color indexed="8"/>
      <name val="Arial"/>
      <family val="2"/>
      <charset val="1"/>
    </font>
    <font>
      <sz val="12"/>
      <color indexed="8"/>
      <name val="Calibri"/>
      <family val="2"/>
      <charset val="204"/>
    </font>
    <font>
      <b/>
      <sz val="12"/>
      <color theme="4" tint="-0.249977111117893"/>
      <name val="Calibri"/>
      <family val="2"/>
      <charset val="204"/>
    </font>
    <font>
      <sz val="12"/>
      <color theme="1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sz val="14"/>
      <color rgb="FFFFFFFF"/>
      <name val="Arial"/>
      <family val="2"/>
      <charset val="1"/>
    </font>
    <font>
      <b/>
      <sz val="14"/>
      <color indexed="9"/>
      <name val="Arial"/>
      <family val="2"/>
      <charset val="1"/>
    </font>
    <font>
      <sz val="12"/>
      <name val="Calibri"/>
      <family val="2"/>
      <charset val="204"/>
      <scheme val="minor"/>
    </font>
    <font>
      <b/>
      <sz val="12"/>
      <color theme="4" tint="-0.249977111117893"/>
      <name val="Calibri"/>
      <family val="2"/>
      <charset val="204"/>
      <scheme val="minor"/>
    </font>
    <font>
      <b/>
      <i/>
      <sz val="18"/>
      <name val="Arial"/>
      <family val="2"/>
      <charset val="204"/>
    </font>
    <font>
      <b/>
      <i/>
      <sz val="12"/>
      <name val="Myriad pro"/>
      <charset val="204"/>
    </font>
    <font>
      <b/>
      <sz val="11"/>
      <name val="Arial"/>
      <family val="2"/>
      <charset val="204"/>
    </font>
    <font>
      <b/>
      <sz val="10"/>
      <color indexed="58"/>
      <name val="Arial"/>
      <family val="2"/>
      <charset val="204"/>
    </font>
    <font>
      <b/>
      <i/>
      <sz val="12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Arial Cyr"/>
      <charset val="204"/>
    </font>
    <font>
      <b/>
      <i/>
      <sz val="24"/>
      <name val="Calibri"/>
      <family val="2"/>
      <charset val="204"/>
      <scheme val="minor"/>
    </font>
    <font>
      <i/>
      <sz val="16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rgb="FF0070C0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8"/>
      <name val="Arial"/>
      <family val="2"/>
    </font>
    <font>
      <b/>
      <sz val="11"/>
      <color theme="1"/>
      <name val="Arial"/>
      <family val="2"/>
      <charset val="204"/>
    </font>
    <font>
      <sz val="11"/>
      <color rgb="FFFF0000"/>
      <name val="Arial"/>
      <family val="2"/>
      <charset val="204"/>
    </font>
    <font>
      <sz val="11"/>
      <color rgb="FF0070C0"/>
      <name val="Arial"/>
      <family val="2"/>
      <charset val="204"/>
    </font>
    <font>
      <b/>
      <sz val="11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rgb="FFFF0000"/>
      <name val="Arial"/>
      <family val="2"/>
      <charset val="204"/>
    </font>
    <font>
      <b/>
      <sz val="11"/>
      <color indexed="10"/>
      <name val="Arial"/>
      <family val="2"/>
      <charset val="204"/>
    </font>
    <font>
      <b/>
      <sz val="11"/>
      <color theme="3" tint="0.39997558519241921"/>
      <name val="Arial"/>
      <family val="2"/>
      <charset val="204"/>
    </font>
    <font>
      <sz val="11"/>
      <color theme="3" tint="0.39997558519241921"/>
      <name val="Arial"/>
      <family val="2"/>
      <charset val="204"/>
    </font>
    <font>
      <b/>
      <sz val="11"/>
      <color indexed="30"/>
      <name val="Arial"/>
      <family val="2"/>
      <charset val="204"/>
    </font>
    <font>
      <b/>
      <sz val="11"/>
      <color indexed="6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24"/>
      <name val="Arial"/>
      <family val="2"/>
      <charset val="204"/>
    </font>
    <font>
      <b/>
      <i/>
      <sz val="26"/>
      <name val="Arial"/>
      <family val="2"/>
      <charset val="204"/>
    </font>
    <font>
      <b/>
      <i/>
      <sz val="14"/>
      <name val="Arial"/>
      <family val="2"/>
      <charset val="204"/>
    </font>
    <font>
      <b/>
      <i/>
      <sz val="16"/>
      <color theme="3"/>
      <name val="Arial"/>
      <family val="2"/>
      <charset val="204"/>
    </font>
    <font>
      <b/>
      <sz val="9"/>
      <name val="Arial"/>
      <family val="2"/>
      <charset val="204"/>
    </font>
    <font>
      <b/>
      <sz val="10"/>
      <name val="Arial"/>
      <family val="2"/>
      <charset val="204"/>
    </font>
    <font>
      <b/>
      <i/>
      <sz val="12"/>
      <color rgb="FF0070C0"/>
      <name val="Arial"/>
      <family val="2"/>
      <charset val="204"/>
    </font>
    <font>
      <sz val="11"/>
      <color rgb="FF0070C0"/>
      <name val="Calibri"/>
      <family val="2"/>
      <scheme val="minor"/>
    </font>
    <font>
      <b/>
      <i/>
      <sz val="10"/>
      <color theme="1"/>
      <name val="Arial"/>
      <family val="2"/>
      <charset val="204"/>
    </font>
    <font>
      <sz val="12"/>
      <color rgb="FF0070C0"/>
      <name val="Calibri"/>
      <family val="2"/>
      <scheme val="minor"/>
    </font>
    <font>
      <sz val="10"/>
      <color rgb="FF000000"/>
      <name val="Arial"/>
      <family val="2"/>
      <charset val="204"/>
    </font>
    <font>
      <b/>
      <i/>
      <sz val="12"/>
      <color rgb="FF0070C0"/>
      <name val="Arial Cyr"/>
      <charset val="204"/>
    </font>
    <font>
      <b/>
      <i/>
      <sz val="12"/>
      <name val="Arial Cyr"/>
      <charset val="204"/>
    </font>
    <font>
      <b/>
      <i/>
      <sz val="10"/>
      <name val="Myriad pro"/>
      <charset val="204"/>
    </font>
    <font>
      <b/>
      <i/>
      <sz val="14"/>
      <name val="Myriad pro"/>
      <charset val="204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63634"/>
        <bgColor rgb="FF003366"/>
      </patternFill>
    </fill>
    <fill>
      <patternFill patternType="solid">
        <fgColor rgb="FFBFBFBF"/>
        <bgColor rgb="FF000000"/>
      </patternFill>
    </fill>
    <fill>
      <patternFill patternType="solid">
        <fgColor theme="0" tint="-4.9989318521683403E-2"/>
        <bgColor indexed="31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CCCCFF"/>
      </patternFill>
    </fill>
    <fill>
      <patternFill patternType="solid">
        <fgColor theme="5" tint="-0.249977111117893"/>
        <bgColor indexed="56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5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auto="1"/>
      </top>
      <bottom/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9" fillId="0" borderId="0"/>
    <xf numFmtId="0" fontId="1" fillId="0" borderId="0"/>
    <xf numFmtId="0" fontId="33" fillId="0" borderId="0"/>
    <xf numFmtId="0" fontId="1" fillId="0" borderId="0"/>
    <xf numFmtId="0" fontId="6" fillId="0" borderId="0"/>
  </cellStyleXfs>
  <cellXfs count="405">
    <xf numFmtId="0" fontId="0" fillId="0" borderId="0" xfId="0"/>
    <xf numFmtId="0" fontId="5" fillId="0" borderId="0" xfId="2"/>
    <xf numFmtId="49" fontId="10" fillId="0" borderId="3" xfId="3" applyNumberFormat="1" applyFont="1" applyBorder="1" applyAlignment="1">
      <alignment horizontal="center" vertical="center"/>
    </xf>
    <xf numFmtId="49" fontId="11" fillId="0" borderId="3" xfId="3" applyNumberFormat="1" applyFont="1" applyBorder="1" applyAlignment="1">
      <alignment horizontal="center" vertical="center" wrapText="1"/>
    </xf>
    <xf numFmtId="49" fontId="10" fillId="0" borderId="3" xfId="3" applyNumberFormat="1" applyFont="1" applyBorder="1" applyAlignment="1">
      <alignment horizontal="center" vertical="center" wrapText="1"/>
    </xf>
    <xf numFmtId="164" fontId="12" fillId="0" borderId="3" xfId="3" applyNumberFormat="1" applyFont="1" applyBorder="1" applyAlignment="1">
      <alignment horizontal="center" vertical="center" wrapText="1"/>
    </xf>
    <xf numFmtId="49" fontId="10" fillId="5" borderId="4" xfId="3" applyNumberFormat="1" applyFont="1" applyFill="1" applyBorder="1" applyAlignment="1">
      <alignment horizontal="center" vertical="center"/>
    </xf>
    <xf numFmtId="49" fontId="11" fillId="6" borderId="4" xfId="3" applyNumberFormat="1" applyFont="1" applyFill="1" applyBorder="1" applyAlignment="1">
      <alignment horizontal="center" vertical="center" wrapText="1"/>
    </xf>
    <xf numFmtId="49" fontId="10" fillId="5" borderId="4" xfId="3" applyNumberFormat="1" applyFont="1" applyFill="1" applyBorder="1" applyAlignment="1">
      <alignment horizontal="center" vertical="center" wrapText="1"/>
    </xf>
    <xf numFmtId="164" fontId="12" fillId="5" borderId="4" xfId="3" applyNumberFormat="1" applyFont="1" applyFill="1" applyBorder="1" applyAlignment="1">
      <alignment horizontal="center" vertical="center" wrapText="1"/>
    </xf>
    <xf numFmtId="49" fontId="10" fillId="0" borderId="4" xfId="3" applyNumberFormat="1" applyFont="1" applyBorder="1" applyAlignment="1">
      <alignment horizontal="center" vertical="center"/>
    </xf>
    <xf numFmtId="49" fontId="11" fillId="0" borderId="4" xfId="3" applyNumberFormat="1" applyFont="1" applyBorder="1" applyAlignment="1">
      <alignment horizontal="center" vertical="center" wrapText="1"/>
    </xf>
    <xf numFmtId="49" fontId="10" fillId="0" borderId="4" xfId="3" applyNumberFormat="1" applyFont="1" applyBorder="1" applyAlignment="1">
      <alignment horizontal="center" vertical="center" wrapText="1"/>
    </xf>
    <xf numFmtId="164" fontId="12" fillId="0" borderId="4" xfId="3" applyNumberFormat="1" applyFont="1" applyBorder="1" applyAlignment="1">
      <alignment horizontal="center" vertical="center" wrapText="1"/>
    </xf>
    <xf numFmtId="49" fontId="10" fillId="6" borderId="4" xfId="3" applyNumberFormat="1" applyFont="1" applyFill="1" applyBorder="1" applyAlignment="1">
      <alignment horizontal="center" vertical="center"/>
    </xf>
    <xf numFmtId="49" fontId="10" fillId="6" borderId="4" xfId="3" applyNumberFormat="1" applyFont="1" applyFill="1" applyBorder="1" applyAlignment="1">
      <alignment horizontal="center" vertical="center" wrapText="1"/>
    </xf>
    <xf numFmtId="164" fontId="12" fillId="6" borderId="4" xfId="3" applyNumberFormat="1" applyFont="1" applyFill="1" applyBorder="1" applyAlignment="1">
      <alignment horizontal="center" vertical="center" wrapText="1"/>
    </xf>
    <xf numFmtId="0" fontId="16" fillId="0" borderId="0" xfId="2" applyFont="1" applyAlignment="1">
      <alignment horizontal="left" vertical="center"/>
    </xf>
    <xf numFmtId="0" fontId="17" fillId="0" borderId="0" xfId="2" applyFont="1" applyAlignment="1">
      <alignment horizontal="center" vertical="center" wrapText="1"/>
    </xf>
    <xf numFmtId="0" fontId="16" fillId="0" borderId="0" xfId="2" applyFont="1" applyAlignment="1">
      <alignment horizontal="center" vertical="center" wrapText="1"/>
    </xf>
    <xf numFmtId="165" fontId="16" fillId="0" borderId="0" xfId="2" applyNumberFormat="1" applyFont="1" applyAlignment="1">
      <alignment horizontal="center" vertical="center" wrapText="1"/>
    </xf>
    <xf numFmtId="0" fontId="16" fillId="6" borderId="4" xfId="2" applyFont="1" applyFill="1" applyBorder="1" applyAlignment="1">
      <alignment horizontal="left" vertical="center"/>
    </xf>
    <xf numFmtId="0" fontId="17" fillId="6" borderId="4" xfId="2" applyFont="1" applyFill="1" applyBorder="1" applyAlignment="1">
      <alignment horizontal="center" vertical="center" wrapText="1"/>
    </xf>
    <xf numFmtId="0" fontId="16" fillId="6" borderId="4" xfId="2" applyFont="1" applyFill="1" applyBorder="1" applyAlignment="1">
      <alignment horizontal="center" vertical="center" wrapText="1"/>
    </xf>
    <xf numFmtId="165" fontId="16" fillId="6" borderId="4" xfId="2" applyNumberFormat="1" applyFont="1" applyFill="1" applyBorder="1" applyAlignment="1">
      <alignment horizontal="center" vertical="center" wrapText="1"/>
    </xf>
    <xf numFmtId="0" fontId="16" fillId="0" borderId="3" xfId="2" applyFont="1" applyBorder="1" applyAlignment="1">
      <alignment horizontal="center" vertical="center" wrapText="1"/>
    </xf>
    <xf numFmtId="0" fontId="16" fillId="6" borderId="5" xfId="2" applyFont="1" applyFill="1" applyBorder="1" applyAlignment="1">
      <alignment horizontal="left" vertical="center"/>
    </xf>
    <xf numFmtId="0" fontId="17" fillId="6" borderId="5" xfId="2" applyFont="1" applyFill="1" applyBorder="1" applyAlignment="1">
      <alignment horizontal="center" vertical="center" wrapText="1"/>
    </xf>
    <xf numFmtId="0" fontId="16" fillId="6" borderId="3" xfId="2" applyFont="1" applyFill="1" applyBorder="1" applyAlignment="1">
      <alignment horizontal="center" vertical="center" wrapText="1"/>
    </xf>
    <xf numFmtId="165" fontId="16" fillId="6" borderId="5" xfId="2" applyNumberFormat="1" applyFont="1" applyFill="1" applyBorder="1" applyAlignment="1">
      <alignment horizontal="center" vertical="center" wrapText="1"/>
    </xf>
    <xf numFmtId="0" fontId="16" fillId="9" borderId="5" xfId="2" applyFont="1" applyFill="1" applyBorder="1" applyAlignment="1">
      <alignment horizontal="left" vertical="center"/>
    </xf>
    <xf numFmtId="0" fontId="17" fillId="9" borderId="5" xfId="2" applyFont="1" applyFill="1" applyBorder="1" applyAlignment="1">
      <alignment horizontal="center" vertical="center" wrapText="1"/>
    </xf>
    <xf numFmtId="0" fontId="16" fillId="9" borderId="3" xfId="2" applyFont="1" applyFill="1" applyBorder="1" applyAlignment="1">
      <alignment horizontal="center" vertical="center" wrapText="1"/>
    </xf>
    <xf numFmtId="165" fontId="16" fillId="9" borderId="5" xfId="2" applyNumberFormat="1" applyFont="1" applyFill="1" applyBorder="1" applyAlignment="1">
      <alignment horizontal="center" vertical="center" wrapText="1"/>
    </xf>
    <xf numFmtId="0" fontId="16" fillId="0" borderId="4" xfId="2" applyFont="1" applyBorder="1" applyAlignment="1">
      <alignment horizontal="left" vertical="center"/>
    </xf>
    <xf numFmtId="0" fontId="17" fillId="0" borderId="4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165" fontId="16" fillId="0" borderId="4" xfId="2" applyNumberFormat="1" applyFont="1" applyBorder="1" applyAlignment="1">
      <alignment horizontal="center" vertical="center" wrapText="1"/>
    </xf>
    <xf numFmtId="0" fontId="16" fillId="6" borderId="5" xfId="2" applyFont="1" applyFill="1" applyBorder="1" applyAlignment="1">
      <alignment horizontal="left" vertical="center" wrapText="1"/>
    </xf>
    <xf numFmtId="0" fontId="17" fillId="0" borderId="5" xfId="2" applyFont="1" applyBorder="1" applyAlignment="1">
      <alignment horizontal="center" vertical="center" wrapText="1"/>
    </xf>
    <xf numFmtId="49" fontId="22" fillId="12" borderId="7" xfId="2" applyNumberFormat="1" applyFont="1" applyFill="1" applyBorder="1" applyAlignment="1">
      <alignment vertical="center"/>
    </xf>
    <xf numFmtId="0" fontId="5" fillId="0" borderId="7" xfId="2" applyBorder="1"/>
    <xf numFmtId="49" fontId="23" fillId="0" borderId="3" xfId="2" applyNumberFormat="1" applyFont="1" applyBorder="1" applyAlignment="1">
      <alignment horizontal="center" vertical="center"/>
    </xf>
    <xf numFmtId="0" fontId="23" fillId="0" borderId="3" xfId="2" applyFont="1" applyBorder="1" applyAlignment="1">
      <alignment horizontal="left" vertical="center"/>
    </xf>
    <xf numFmtId="0" fontId="23" fillId="0" borderId="3" xfId="2" applyFont="1" applyBorder="1" applyAlignment="1">
      <alignment horizontal="center" vertical="center"/>
    </xf>
    <xf numFmtId="165" fontId="23" fillId="0" borderId="3" xfId="2" applyNumberFormat="1" applyFont="1" applyBorder="1" applyAlignment="1">
      <alignment horizontal="center" vertical="center"/>
    </xf>
    <xf numFmtId="0" fontId="5" fillId="0" borderId="3" xfId="2" applyBorder="1"/>
    <xf numFmtId="0" fontId="24" fillId="0" borderId="3" xfId="2" applyFont="1" applyBorder="1" applyAlignment="1">
      <alignment horizontal="left" vertical="center"/>
    </xf>
    <xf numFmtId="49" fontId="23" fillId="0" borderId="0" xfId="2" applyNumberFormat="1" applyFont="1" applyAlignment="1">
      <alignment horizontal="center" vertical="center"/>
    </xf>
    <xf numFmtId="0" fontId="23" fillId="0" borderId="0" xfId="2" applyFont="1" applyAlignment="1">
      <alignment horizontal="left" vertical="center"/>
    </xf>
    <xf numFmtId="165" fontId="23" fillId="0" borderId="0" xfId="2" applyNumberFormat="1" applyFont="1" applyAlignment="1">
      <alignment horizontal="center" vertical="center"/>
    </xf>
    <xf numFmtId="49" fontId="23" fillId="0" borderId="4" xfId="2" applyNumberFormat="1" applyFont="1" applyBorder="1" applyAlignment="1">
      <alignment horizontal="center" vertical="center"/>
    </xf>
    <xf numFmtId="0" fontId="23" fillId="0" borderId="4" xfId="2" applyFont="1" applyBorder="1" applyAlignment="1">
      <alignment horizontal="left" vertical="center"/>
    </xf>
    <xf numFmtId="0" fontId="23" fillId="0" borderId="4" xfId="2" applyFont="1" applyBorder="1" applyAlignment="1">
      <alignment horizontal="center" vertical="center"/>
    </xf>
    <xf numFmtId="165" fontId="23" fillId="0" borderId="4" xfId="2" applyNumberFormat="1" applyFont="1" applyBorder="1" applyAlignment="1">
      <alignment horizontal="center" vertical="center"/>
    </xf>
    <xf numFmtId="0" fontId="5" fillId="0" borderId="4" xfId="2" applyBorder="1"/>
    <xf numFmtId="49" fontId="23" fillId="0" borderId="5" xfId="2" applyNumberFormat="1" applyFont="1" applyBorder="1" applyAlignment="1">
      <alignment horizontal="center" vertical="center"/>
    </xf>
    <xf numFmtId="0" fontId="23" fillId="0" borderId="5" xfId="2" applyFont="1" applyBorder="1" applyAlignment="1">
      <alignment horizontal="left" vertical="center"/>
    </xf>
    <xf numFmtId="165" fontId="23" fillId="0" borderId="5" xfId="2" applyNumberFormat="1" applyFont="1" applyBorder="1" applyAlignment="1">
      <alignment horizontal="center" vertical="center"/>
    </xf>
    <xf numFmtId="0" fontId="5" fillId="0" borderId="5" xfId="2" applyBorder="1"/>
    <xf numFmtId="49" fontId="23" fillId="0" borderId="10" xfId="2" applyNumberFormat="1" applyFont="1" applyBorder="1" applyAlignment="1">
      <alignment horizontal="center" vertical="center"/>
    </xf>
    <xf numFmtId="0" fontId="22" fillId="13" borderId="11" xfId="2" applyFont="1" applyFill="1" applyBorder="1" applyAlignment="1">
      <alignment vertical="center"/>
    </xf>
    <xf numFmtId="0" fontId="23" fillId="0" borderId="4" xfId="2" applyFont="1" applyBorder="1" applyAlignment="1">
      <alignment horizontal="left" vertical="center" wrapText="1"/>
    </xf>
    <xf numFmtId="0" fontId="23" fillId="0" borderId="4" xfId="2" applyFont="1" applyBorder="1" applyAlignment="1">
      <alignment horizontal="left" vertical="top" wrapText="1"/>
    </xf>
    <xf numFmtId="49" fontId="22" fillId="13" borderId="4" xfId="2" applyNumberFormat="1" applyFont="1" applyFill="1" applyBorder="1" applyAlignment="1">
      <alignment vertical="center"/>
    </xf>
    <xf numFmtId="0" fontId="23" fillId="0" borderId="5" xfId="2" applyFont="1" applyBorder="1" applyAlignment="1">
      <alignment horizontal="center" vertical="center"/>
    </xf>
    <xf numFmtId="49" fontId="23" fillId="0" borderId="12" xfId="2" applyNumberFormat="1" applyFont="1" applyBorder="1" applyAlignment="1">
      <alignment horizontal="center" vertical="center"/>
    </xf>
    <xf numFmtId="0" fontId="23" fillId="0" borderId="12" xfId="2" applyFont="1" applyBorder="1" applyAlignment="1">
      <alignment horizontal="left" vertical="center"/>
    </xf>
    <xf numFmtId="165" fontId="23" fillId="0" borderId="12" xfId="2" applyNumberFormat="1" applyFont="1" applyBorder="1" applyAlignment="1">
      <alignment horizontal="center" vertical="center"/>
    </xf>
    <xf numFmtId="0" fontId="5" fillId="0" borderId="12" xfId="2" applyBorder="1"/>
    <xf numFmtId="49" fontId="23" fillId="0" borderId="11" xfId="2" applyNumberFormat="1" applyFont="1" applyBorder="1" applyAlignment="1">
      <alignment horizontal="center" vertical="center"/>
    </xf>
    <xf numFmtId="0" fontId="23" fillId="0" borderId="11" xfId="2" applyFont="1" applyBorder="1" applyAlignment="1">
      <alignment horizontal="left" vertical="center"/>
    </xf>
    <xf numFmtId="0" fontId="23" fillId="0" borderId="11" xfId="2" applyFont="1" applyBorder="1" applyAlignment="1">
      <alignment horizontal="center" vertical="center"/>
    </xf>
    <xf numFmtId="165" fontId="23" fillId="0" borderId="11" xfId="2" applyNumberFormat="1" applyFont="1" applyBorder="1" applyAlignment="1">
      <alignment horizontal="center" vertical="center"/>
    </xf>
    <xf numFmtId="0" fontId="23" fillId="0" borderId="12" xfId="2" applyFont="1" applyBorder="1" applyAlignment="1">
      <alignment horizontal="center" vertical="center"/>
    </xf>
    <xf numFmtId="49" fontId="22" fillId="12" borderId="7" xfId="3" applyNumberFormat="1" applyFont="1" applyFill="1" applyBorder="1" applyAlignment="1">
      <alignment vertical="center" wrapText="1"/>
    </xf>
    <xf numFmtId="0" fontId="25" fillId="9" borderId="7" xfId="2" applyFont="1" applyFill="1" applyBorder="1"/>
    <xf numFmtId="0" fontId="25" fillId="0" borderId="7" xfId="2" applyFont="1" applyBorder="1"/>
    <xf numFmtId="49" fontId="5" fillId="0" borderId="0" xfId="2" applyNumberFormat="1" applyAlignment="1">
      <alignment horizontal="center" vertical="center"/>
    </xf>
    <xf numFmtId="0" fontId="5" fillId="0" borderId="0" xfId="2" applyAlignment="1">
      <alignment horizontal="left" vertical="center"/>
    </xf>
    <xf numFmtId="0" fontId="5" fillId="0" borderId="0" xfId="2" applyAlignment="1">
      <alignment horizontal="center" vertical="center"/>
    </xf>
    <xf numFmtId="165" fontId="5" fillId="0" borderId="0" xfId="2" applyNumberFormat="1" applyAlignment="1">
      <alignment horizontal="center" vertical="center"/>
    </xf>
    <xf numFmtId="0" fontId="28" fillId="9" borderId="16" xfId="0" applyFont="1" applyFill="1" applyBorder="1" applyAlignment="1">
      <alignment horizontal="center" vertical="center"/>
    </xf>
    <xf numFmtId="0" fontId="29" fillId="9" borderId="16" xfId="0" applyFont="1" applyFill="1" applyBorder="1" applyAlignment="1">
      <alignment horizontal="center" vertical="center" wrapText="1"/>
    </xf>
    <xf numFmtId="165" fontId="2" fillId="0" borderId="18" xfId="0" applyNumberFormat="1" applyFont="1" applyBorder="1" applyAlignment="1">
      <alignment horizontal="center" wrapText="1"/>
    </xf>
    <xf numFmtId="165" fontId="2" fillId="0" borderId="19" xfId="0" applyNumberFormat="1" applyFont="1" applyBorder="1" applyAlignment="1">
      <alignment horizontal="center" vertical="center" wrapText="1"/>
    </xf>
    <xf numFmtId="0" fontId="30" fillId="16" borderId="20" xfId="4" applyFont="1" applyFill="1" applyBorder="1" applyAlignment="1">
      <alignment horizontal="center" vertical="center"/>
    </xf>
    <xf numFmtId="0" fontId="20" fillId="16" borderId="21" xfId="4" applyFont="1" applyFill="1" applyBorder="1" applyAlignment="1">
      <alignment horizontal="center" vertical="center"/>
    </xf>
    <xf numFmtId="0" fontId="31" fillId="16" borderId="21" xfId="4" applyFont="1" applyFill="1" applyBorder="1" applyAlignment="1">
      <alignment horizontal="center" vertical="center"/>
    </xf>
    <xf numFmtId="165" fontId="0" fillId="16" borderId="21" xfId="0" applyNumberFormat="1" applyFill="1" applyBorder="1"/>
    <xf numFmtId="165" fontId="0" fillId="16" borderId="22" xfId="0" applyNumberFormat="1" applyFill="1" applyBorder="1"/>
    <xf numFmtId="0" fontId="0" fillId="16" borderId="0" xfId="0" applyFill="1"/>
    <xf numFmtId="0" fontId="30" fillId="0" borderId="23" xfId="4" applyFont="1" applyBorder="1" applyAlignment="1">
      <alignment horizontal="left" vertical="center"/>
    </xf>
    <xf numFmtId="0" fontId="34" fillId="9" borderId="24" xfId="5" applyFont="1" applyFill="1" applyBorder="1" applyAlignment="1">
      <alignment horizontal="left" vertical="center"/>
    </xf>
    <xf numFmtId="0" fontId="32" fillId="9" borderId="24" xfId="5" applyFont="1" applyFill="1" applyBorder="1" applyAlignment="1">
      <alignment horizontal="center" vertical="center"/>
    </xf>
    <xf numFmtId="165" fontId="0" fillId="0" borderId="24" xfId="0" applyNumberFormat="1" applyBorder="1"/>
    <xf numFmtId="165" fontId="2" fillId="0" borderId="25" xfId="0" applyNumberFormat="1" applyFont="1" applyBorder="1"/>
    <xf numFmtId="0" fontId="30" fillId="0" borderId="26" xfId="4" applyFont="1" applyBorder="1" applyAlignment="1">
      <alignment horizontal="left" vertical="center"/>
    </xf>
    <xf numFmtId="0" fontId="34" fillId="9" borderId="27" xfId="5" applyFont="1" applyFill="1" applyBorder="1" applyAlignment="1">
      <alignment horizontal="left" vertical="center"/>
    </xf>
    <xf numFmtId="0" fontId="32" fillId="9" borderId="27" xfId="5" applyFont="1" applyFill="1" applyBorder="1" applyAlignment="1">
      <alignment horizontal="center" vertical="center"/>
    </xf>
    <xf numFmtId="165" fontId="0" fillId="0" borderId="27" xfId="0" applyNumberFormat="1" applyBorder="1"/>
    <xf numFmtId="165" fontId="2" fillId="0" borderId="28" xfId="0" applyNumberFormat="1" applyFont="1" applyBorder="1"/>
    <xf numFmtId="0" fontId="30" fillId="0" borderId="29" xfId="4" applyFont="1" applyBorder="1" applyAlignment="1">
      <alignment horizontal="left" vertical="center"/>
    </xf>
    <xf numFmtId="0" fontId="34" fillId="9" borderId="30" xfId="5" applyFont="1" applyFill="1" applyBorder="1" applyAlignment="1">
      <alignment horizontal="left" vertical="center"/>
    </xf>
    <xf numFmtId="0" fontId="32" fillId="9" borderId="30" xfId="5" applyFont="1" applyFill="1" applyBorder="1" applyAlignment="1">
      <alignment horizontal="center" vertical="center"/>
    </xf>
    <xf numFmtId="165" fontId="0" fillId="0" borderId="16" xfId="0" applyNumberFormat="1" applyBorder="1"/>
    <xf numFmtId="165" fontId="2" fillId="0" borderId="17" xfId="0" applyNumberFormat="1" applyFont="1" applyBorder="1"/>
    <xf numFmtId="0" fontId="30" fillId="16" borderId="20" xfId="4" applyFont="1" applyFill="1" applyBorder="1" applyAlignment="1">
      <alignment horizontal="left" vertical="center"/>
    </xf>
    <xf numFmtId="0" fontId="34" fillId="16" borderId="21" xfId="5" applyFont="1" applyFill="1" applyBorder="1" applyAlignment="1">
      <alignment horizontal="center" vertical="center"/>
    </xf>
    <xf numFmtId="0" fontId="32" fillId="16" borderId="21" xfId="5" applyFont="1" applyFill="1" applyBorder="1" applyAlignment="1">
      <alignment horizontal="center" vertical="center"/>
    </xf>
    <xf numFmtId="165" fontId="2" fillId="16" borderId="22" xfId="0" applyNumberFormat="1" applyFont="1" applyFill="1" applyBorder="1"/>
    <xf numFmtId="0" fontId="30" fillId="0" borderId="32" xfId="4" applyFont="1" applyBorder="1" applyAlignment="1">
      <alignment horizontal="left" vertical="center"/>
    </xf>
    <xf numFmtId="0" fontId="34" fillId="9" borderId="33" xfId="5" applyFont="1" applyFill="1" applyBorder="1" applyAlignment="1">
      <alignment horizontal="left" vertical="center"/>
    </xf>
    <xf numFmtId="0" fontId="32" fillId="9" borderId="34" xfId="5" applyFont="1" applyFill="1" applyBorder="1" applyAlignment="1">
      <alignment horizontal="center" vertical="center"/>
    </xf>
    <xf numFmtId="0" fontId="30" fillId="0" borderId="35" xfId="4" applyFont="1" applyBorder="1" applyAlignment="1">
      <alignment horizontal="left" vertical="center"/>
    </xf>
    <xf numFmtId="0" fontId="34" fillId="9" borderId="16" xfId="5" applyFont="1" applyFill="1" applyBorder="1" applyAlignment="1">
      <alignment horizontal="left" vertical="center"/>
    </xf>
    <xf numFmtId="0" fontId="32" fillId="9" borderId="33" xfId="5" applyFont="1" applyFill="1" applyBorder="1" applyAlignment="1">
      <alignment horizontal="center" vertical="center"/>
    </xf>
    <xf numFmtId="0" fontId="32" fillId="9" borderId="16" xfId="5" applyFont="1" applyFill="1" applyBorder="1" applyAlignment="1">
      <alignment horizontal="center" vertical="center"/>
    </xf>
    <xf numFmtId="3" fontId="34" fillId="9" borderId="16" xfId="5" applyNumberFormat="1" applyFont="1" applyFill="1" applyBorder="1" applyAlignment="1">
      <alignment horizontal="left" vertical="center"/>
    </xf>
    <xf numFmtId="3" fontId="34" fillId="16" borderId="21" xfId="5" applyNumberFormat="1" applyFont="1" applyFill="1" applyBorder="1" applyAlignment="1">
      <alignment horizontal="center" vertical="center"/>
    </xf>
    <xf numFmtId="3" fontId="32" fillId="16" borderId="21" xfId="5" applyNumberFormat="1" applyFont="1" applyFill="1" applyBorder="1" applyAlignment="1">
      <alignment horizontal="center" vertical="center"/>
    </xf>
    <xf numFmtId="3" fontId="34" fillId="9" borderId="33" xfId="5" applyNumberFormat="1" applyFont="1" applyFill="1" applyBorder="1" applyAlignment="1">
      <alignment horizontal="left" vertical="center"/>
    </xf>
    <xf numFmtId="3" fontId="32" fillId="9" borderId="34" xfId="5" applyNumberFormat="1" applyFont="1" applyFill="1" applyBorder="1" applyAlignment="1">
      <alignment horizontal="center" vertical="center"/>
    </xf>
    <xf numFmtId="3" fontId="34" fillId="9" borderId="27" xfId="5" applyNumberFormat="1" applyFont="1" applyFill="1" applyBorder="1" applyAlignment="1">
      <alignment horizontal="left" vertical="center"/>
    </xf>
    <xf numFmtId="3" fontId="32" fillId="9" borderId="27" xfId="5" applyNumberFormat="1" applyFont="1" applyFill="1" applyBorder="1" applyAlignment="1">
      <alignment horizontal="center" vertical="center"/>
    </xf>
    <xf numFmtId="3" fontId="32" fillId="9" borderId="16" xfId="5" applyNumberFormat="1" applyFont="1" applyFill="1" applyBorder="1" applyAlignment="1">
      <alignment horizontal="center" vertical="center"/>
    </xf>
    <xf numFmtId="3" fontId="32" fillId="9" borderId="33" xfId="5" applyNumberFormat="1" applyFont="1" applyFill="1" applyBorder="1" applyAlignment="1">
      <alignment horizontal="center" vertical="center"/>
    </xf>
    <xf numFmtId="3" fontId="32" fillId="9" borderId="24" xfId="5" applyNumberFormat="1" applyFont="1" applyFill="1" applyBorder="1" applyAlignment="1">
      <alignment horizontal="center" vertical="center"/>
    </xf>
    <xf numFmtId="0" fontId="30" fillId="0" borderId="29" xfId="6" applyFont="1" applyBorder="1" applyAlignment="1">
      <alignment horizontal="left" vertical="center"/>
    </xf>
    <xf numFmtId="3" fontId="34" fillId="9" borderId="30" xfId="5" applyNumberFormat="1" applyFont="1" applyFill="1" applyBorder="1" applyAlignment="1">
      <alignment horizontal="left" vertical="center"/>
    </xf>
    <xf numFmtId="3" fontId="32" fillId="9" borderId="36" xfId="5" applyNumberFormat="1" applyFont="1" applyFill="1" applyBorder="1" applyAlignment="1">
      <alignment horizontal="center" vertical="center"/>
    </xf>
    <xf numFmtId="0" fontId="36" fillId="16" borderId="20" xfId="4" applyFont="1" applyFill="1" applyBorder="1" applyAlignment="1">
      <alignment horizontal="left" vertical="center"/>
    </xf>
    <xf numFmtId="3" fontId="34" fillId="16" borderId="21" xfId="4" applyNumberFormat="1" applyFont="1" applyFill="1" applyBorder="1" applyAlignment="1">
      <alignment horizontal="center" vertical="center"/>
    </xf>
    <xf numFmtId="3" fontId="32" fillId="16" borderId="21" xfId="4" applyNumberFormat="1" applyFont="1" applyFill="1" applyBorder="1" applyAlignment="1">
      <alignment horizontal="center" vertical="center"/>
    </xf>
    <xf numFmtId="3" fontId="20" fillId="9" borderId="33" xfId="5" applyNumberFormat="1" applyFont="1" applyFill="1" applyBorder="1" applyAlignment="1">
      <alignment horizontal="left" vertical="center"/>
    </xf>
    <xf numFmtId="3" fontId="31" fillId="9" borderId="33" xfId="5" applyNumberFormat="1" applyFont="1" applyFill="1" applyBorder="1" applyAlignment="1">
      <alignment horizontal="center" vertical="center"/>
    </xf>
    <xf numFmtId="3" fontId="20" fillId="16" borderId="21" xfId="5" applyNumberFormat="1" applyFont="1" applyFill="1" applyBorder="1" applyAlignment="1">
      <alignment horizontal="left" vertical="center"/>
    </xf>
    <xf numFmtId="3" fontId="31" fillId="16" borderId="21" xfId="5" applyNumberFormat="1" applyFont="1" applyFill="1" applyBorder="1" applyAlignment="1">
      <alignment horizontal="center" vertical="center"/>
    </xf>
    <xf numFmtId="0" fontId="30" fillId="9" borderId="32" xfId="4" applyFont="1" applyFill="1" applyBorder="1" applyAlignment="1">
      <alignment horizontal="left" vertical="center"/>
    </xf>
    <xf numFmtId="3" fontId="37" fillId="9" borderId="33" xfId="5" applyNumberFormat="1" applyFont="1" applyFill="1" applyBorder="1" applyAlignment="1">
      <alignment horizontal="left" vertical="center"/>
    </xf>
    <xf numFmtId="3" fontId="38" fillId="9" borderId="33" xfId="5" applyNumberFormat="1" applyFont="1" applyFill="1" applyBorder="1" applyAlignment="1">
      <alignment horizontal="center" vertical="center"/>
    </xf>
    <xf numFmtId="0" fontId="30" fillId="9" borderId="26" xfId="4" applyFont="1" applyFill="1" applyBorder="1" applyAlignment="1">
      <alignment horizontal="left" vertical="center"/>
    </xf>
    <xf numFmtId="3" fontId="37" fillId="9" borderId="27" xfId="5" applyNumberFormat="1" applyFont="1" applyFill="1" applyBorder="1" applyAlignment="1">
      <alignment horizontal="left" vertical="center"/>
    </xf>
    <xf numFmtId="3" fontId="38" fillId="9" borderId="27" xfId="5" applyNumberFormat="1" applyFont="1" applyFill="1" applyBorder="1" applyAlignment="1">
      <alignment horizontal="center" vertical="center"/>
    </xf>
    <xf numFmtId="0" fontId="30" fillId="9" borderId="35" xfId="4" applyFont="1" applyFill="1" applyBorder="1" applyAlignment="1">
      <alignment horizontal="left" vertical="center"/>
    </xf>
    <xf numFmtId="3" fontId="37" fillId="9" borderId="16" xfId="5" applyNumberFormat="1" applyFont="1" applyFill="1" applyBorder="1" applyAlignment="1">
      <alignment horizontal="left" vertical="center"/>
    </xf>
    <xf numFmtId="3" fontId="38" fillId="9" borderId="34" xfId="5" applyNumberFormat="1" applyFont="1" applyFill="1" applyBorder="1" applyAlignment="1">
      <alignment horizontal="center" vertical="center"/>
    </xf>
    <xf numFmtId="3" fontId="38" fillId="9" borderId="24" xfId="5" applyNumberFormat="1" applyFont="1" applyFill="1" applyBorder="1" applyAlignment="1">
      <alignment horizontal="center" vertical="center"/>
    </xf>
    <xf numFmtId="3" fontId="20" fillId="16" borderId="21" xfId="5" applyNumberFormat="1" applyFont="1" applyFill="1" applyBorder="1" applyAlignment="1">
      <alignment horizontal="center" vertical="center"/>
    </xf>
    <xf numFmtId="0" fontId="36" fillId="16" borderId="20" xfId="4" applyFont="1" applyFill="1" applyBorder="1" applyAlignment="1">
      <alignment vertical="center"/>
    </xf>
    <xf numFmtId="0" fontId="30" fillId="0" borderId="32" xfId="4" applyFont="1" applyBorder="1" applyAlignment="1">
      <alignment vertical="center"/>
    </xf>
    <xf numFmtId="3" fontId="41" fillId="9" borderId="33" xfId="4" applyNumberFormat="1" applyFont="1" applyFill="1" applyBorder="1" applyAlignment="1">
      <alignment horizontal="left" vertical="center"/>
    </xf>
    <xf numFmtId="3" fontId="32" fillId="9" borderId="33" xfId="4" applyNumberFormat="1" applyFont="1" applyFill="1" applyBorder="1" applyAlignment="1">
      <alignment horizontal="center" vertical="center"/>
    </xf>
    <xf numFmtId="3" fontId="41" fillId="9" borderId="27" xfId="4" applyNumberFormat="1" applyFont="1" applyFill="1" applyBorder="1" applyAlignment="1">
      <alignment horizontal="left" vertical="center"/>
    </xf>
    <xf numFmtId="3" fontId="32" fillId="9" borderId="27" xfId="4" applyNumberFormat="1" applyFont="1" applyFill="1" applyBorder="1" applyAlignment="1">
      <alignment horizontal="center" vertical="center"/>
    </xf>
    <xf numFmtId="3" fontId="41" fillId="9" borderId="16" xfId="4" applyNumberFormat="1" applyFont="1" applyFill="1" applyBorder="1" applyAlignment="1">
      <alignment horizontal="left" vertical="center"/>
    </xf>
    <xf numFmtId="3" fontId="32" fillId="9" borderId="16" xfId="4" applyNumberFormat="1" applyFont="1" applyFill="1" applyBorder="1" applyAlignment="1">
      <alignment horizontal="center" vertical="center"/>
    </xf>
    <xf numFmtId="3" fontId="41" fillId="9" borderId="30" xfId="4" applyNumberFormat="1" applyFont="1" applyFill="1" applyBorder="1" applyAlignment="1">
      <alignment horizontal="left" vertical="center" indent="2"/>
    </xf>
    <xf numFmtId="3" fontId="42" fillId="9" borderId="30" xfId="4" applyNumberFormat="1" applyFont="1" applyFill="1" applyBorder="1" applyAlignment="1">
      <alignment horizontal="center" vertical="center"/>
    </xf>
    <xf numFmtId="3" fontId="39" fillId="9" borderId="27" xfId="5" applyNumberFormat="1" applyFont="1" applyFill="1" applyBorder="1" applyAlignment="1">
      <alignment horizontal="left" vertical="center"/>
    </xf>
    <xf numFmtId="3" fontId="31" fillId="9" borderId="27" xfId="5" applyNumberFormat="1" applyFont="1" applyFill="1" applyBorder="1" applyAlignment="1">
      <alignment horizontal="center" vertical="center"/>
    </xf>
    <xf numFmtId="0" fontId="30" fillId="0" borderId="26" xfId="4" applyFont="1" applyBorder="1" applyAlignment="1">
      <alignment vertical="center"/>
    </xf>
    <xf numFmtId="3" fontId="34" fillId="0" borderId="27" xfId="4" applyNumberFormat="1" applyFont="1" applyBorder="1" applyAlignment="1">
      <alignment horizontal="left" vertical="center"/>
    </xf>
    <xf numFmtId="3" fontId="32" fillId="0" borderId="27" xfId="4" applyNumberFormat="1" applyFont="1" applyBorder="1" applyAlignment="1">
      <alignment horizontal="center" vertical="center"/>
    </xf>
    <xf numFmtId="3" fontId="32" fillId="9" borderId="30" xfId="5" applyNumberFormat="1" applyFont="1" applyFill="1" applyBorder="1" applyAlignment="1">
      <alignment horizontal="center" vertical="center"/>
    </xf>
    <xf numFmtId="0" fontId="30" fillId="9" borderId="26" xfId="4" applyFont="1" applyFill="1" applyBorder="1" applyAlignment="1">
      <alignment vertical="center"/>
    </xf>
    <xf numFmtId="3" fontId="34" fillId="9" borderId="24" xfId="5" applyNumberFormat="1" applyFont="1" applyFill="1" applyBorder="1" applyAlignment="1">
      <alignment horizontal="left" vertical="center"/>
    </xf>
    <xf numFmtId="3" fontId="34" fillId="9" borderId="27" xfId="5" applyNumberFormat="1" applyFont="1" applyFill="1" applyBorder="1" applyAlignment="1">
      <alignment horizontal="left" vertical="center" indent="2"/>
    </xf>
    <xf numFmtId="165" fontId="0" fillId="0" borderId="18" xfId="0" applyNumberFormat="1" applyBorder="1"/>
    <xf numFmtId="165" fontId="2" fillId="0" borderId="19" xfId="0" applyNumberFormat="1" applyFont="1" applyBorder="1"/>
    <xf numFmtId="165" fontId="0" fillId="0" borderId="30" xfId="0" applyNumberFormat="1" applyBorder="1"/>
    <xf numFmtId="165" fontId="2" fillId="0" borderId="31" xfId="0" applyNumberFormat="1" applyFont="1" applyBorder="1"/>
    <xf numFmtId="0" fontId="30" fillId="9" borderId="39" xfId="4" applyFont="1" applyFill="1" applyBorder="1" applyAlignment="1">
      <alignment horizontal="left" vertical="center"/>
    </xf>
    <xf numFmtId="3" fontId="34" fillId="9" borderId="36" xfId="5" applyNumberFormat="1" applyFont="1" applyFill="1" applyBorder="1" applyAlignment="1">
      <alignment horizontal="left" vertical="center"/>
    </xf>
    <xf numFmtId="0" fontId="30" fillId="9" borderId="23" xfId="4" applyFont="1" applyFill="1" applyBorder="1" applyAlignment="1">
      <alignment horizontal="left" vertical="center"/>
    </xf>
    <xf numFmtId="0" fontId="30" fillId="0" borderId="40" xfId="4" applyFont="1" applyBorder="1" applyAlignment="1">
      <alignment horizontal="left" vertical="center"/>
    </xf>
    <xf numFmtId="3" fontId="34" fillId="9" borderId="18" xfId="5" applyNumberFormat="1" applyFont="1" applyFill="1" applyBorder="1" applyAlignment="1">
      <alignment horizontal="left" vertical="center"/>
    </xf>
    <xf numFmtId="3" fontId="32" fillId="9" borderId="18" xfId="5" applyNumberFormat="1" applyFont="1" applyFill="1" applyBorder="1" applyAlignment="1">
      <alignment horizontal="center" vertical="center"/>
    </xf>
    <xf numFmtId="0" fontId="30" fillId="9" borderId="29" xfId="4" applyFont="1" applyFill="1" applyBorder="1" applyAlignment="1">
      <alignment horizontal="left" vertical="center"/>
    </xf>
    <xf numFmtId="3" fontId="31" fillId="9" borderId="30" xfId="5" applyNumberFormat="1" applyFont="1" applyFill="1" applyBorder="1" applyAlignment="1">
      <alignment horizontal="center" vertical="center"/>
    </xf>
    <xf numFmtId="0" fontId="30" fillId="16" borderId="39" xfId="4" applyFont="1" applyFill="1" applyBorder="1" applyAlignment="1">
      <alignment horizontal="center" vertical="center"/>
    </xf>
    <xf numFmtId="3" fontId="34" fillId="16" borderId="36" xfId="4" applyNumberFormat="1" applyFont="1" applyFill="1" applyBorder="1" applyAlignment="1">
      <alignment horizontal="center" vertical="center"/>
    </xf>
    <xf numFmtId="3" fontId="31" fillId="16" borderId="36" xfId="4" applyNumberFormat="1" applyFont="1" applyFill="1" applyBorder="1" applyAlignment="1">
      <alignment horizontal="center" vertical="center"/>
    </xf>
    <xf numFmtId="3" fontId="31" fillId="9" borderId="24" xfId="5" applyNumberFormat="1" applyFont="1" applyFill="1" applyBorder="1" applyAlignment="1">
      <alignment horizontal="center" vertical="center"/>
    </xf>
    <xf numFmtId="3" fontId="20" fillId="9" borderId="27" xfId="5" applyNumberFormat="1" applyFont="1" applyFill="1" applyBorder="1" applyAlignment="1">
      <alignment horizontal="left" vertical="center"/>
    </xf>
    <xf numFmtId="3" fontId="20" fillId="9" borderId="18" xfId="5" applyNumberFormat="1" applyFont="1" applyFill="1" applyBorder="1" applyAlignment="1">
      <alignment horizontal="left" vertical="center" indent="2"/>
    </xf>
    <xf numFmtId="3" fontId="31" fillId="9" borderId="18" xfId="5" applyNumberFormat="1" applyFont="1" applyFill="1" applyBorder="1" applyAlignment="1">
      <alignment horizontal="center" vertical="center"/>
    </xf>
    <xf numFmtId="3" fontId="34" fillId="9" borderId="18" xfId="5" applyNumberFormat="1" applyFont="1" applyFill="1" applyBorder="1" applyAlignment="1">
      <alignment horizontal="left" vertical="center" indent="2"/>
    </xf>
    <xf numFmtId="0" fontId="30" fillId="16" borderId="20" xfId="4" applyFont="1" applyFill="1" applyBorder="1" applyAlignment="1">
      <alignment vertical="center"/>
    </xf>
    <xf numFmtId="0" fontId="35" fillId="16" borderId="21" xfId="4" applyFont="1" applyFill="1" applyBorder="1" applyAlignment="1">
      <alignment horizontal="center" vertical="center"/>
    </xf>
    <xf numFmtId="3" fontId="20" fillId="9" borderId="27" xfId="5" applyNumberFormat="1" applyFont="1" applyFill="1" applyBorder="1" applyAlignment="1">
      <alignment horizontal="left" vertical="center" indent="4"/>
    </xf>
    <xf numFmtId="3" fontId="31" fillId="9" borderId="16" xfId="5" applyNumberFormat="1" applyFont="1" applyFill="1" applyBorder="1" applyAlignment="1">
      <alignment horizontal="center" vertical="center"/>
    </xf>
    <xf numFmtId="0" fontId="20" fillId="16" borderId="22" xfId="4" applyFont="1" applyFill="1" applyBorder="1" applyAlignment="1">
      <alignment horizontal="center" vertical="center"/>
    </xf>
    <xf numFmtId="0" fontId="35" fillId="16" borderId="20" xfId="4" applyFont="1" applyFill="1" applyBorder="1" applyAlignment="1">
      <alignment horizontal="center" vertical="center"/>
    </xf>
    <xf numFmtId="3" fontId="20" fillId="9" borderId="16" xfId="5" applyNumberFormat="1" applyFont="1" applyFill="1" applyBorder="1" applyAlignment="1">
      <alignment horizontal="left" vertical="center" indent="4"/>
    </xf>
    <xf numFmtId="0" fontId="30" fillId="9" borderId="0" xfId="4" applyFont="1" applyFill="1" applyAlignment="1">
      <alignment horizontal="left" vertical="center"/>
    </xf>
    <xf numFmtId="3" fontId="20" fillId="9" borderId="0" xfId="5" applyNumberFormat="1" applyFont="1" applyFill="1" applyAlignment="1">
      <alignment horizontal="left" vertical="center" indent="4"/>
    </xf>
    <xf numFmtId="3" fontId="31" fillId="9" borderId="0" xfId="5" applyNumberFormat="1" applyFont="1" applyFill="1" applyAlignment="1">
      <alignment horizontal="center" vertical="center"/>
    </xf>
    <xf numFmtId="165" fontId="0" fillId="0" borderId="19" xfId="0" applyNumberFormat="1" applyBorder="1"/>
    <xf numFmtId="0" fontId="36" fillId="0" borderId="0" xfId="0" applyFont="1"/>
    <xf numFmtId="0" fontId="32" fillId="0" borderId="0" xfId="0" applyFont="1"/>
    <xf numFmtId="0" fontId="32" fillId="0" borderId="0" xfId="0" applyFont="1" applyAlignment="1">
      <alignment horizontal="center"/>
    </xf>
    <xf numFmtId="49" fontId="45" fillId="18" borderId="0" xfId="3" applyNumberFormat="1" applyFont="1" applyFill="1" applyAlignment="1">
      <alignment horizontal="center" vertical="center" wrapText="1"/>
    </xf>
    <xf numFmtId="49" fontId="46" fillId="18" borderId="0" xfId="3" applyNumberFormat="1" applyFont="1" applyFill="1" applyAlignment="1">
      <alignment horizontal="left" vertical="center" wrapText="1" indent="1"/>
    </xf>
    <xf numFmtId="165" fontId="47" fillId="18" borderId="0" xfId="3" applyNumberFormat="1" applyFont="1" applyFill="1" applyAlignment="1">
      <alignment horizontal="center" vertical="center" wrapText="1"/>
    </xf>
    <xf numFmtId="49" fontId="48" fillId="18" borderId="0" xfId="3" applyNumberFormat="1" applyFont="1" applyFill="1" applyAlignment="1">
      <alignment horizontal="center" vertical="center"/>
    </xf>
    <xf numFmtId="0" fontId="6" fillId="0" borderId="0" xfId="7"/>
    <xf numFmtId="1" fontId="50" fillId="0" borderId="42" xfId="2" applyNumberFormat="1" applyFont="1" applyBorder="1" applyAlignment="1">
      <alignment horizontal="center" vertical="center" wrapText="1"/>
    </xf>
    <xf numFmtId="0" fontId="51" fillId="0" borderId="27" xfId="2" applyFont="1" applyBorder="1" applyAlignment="1">
      <alignment horizontal="center" vertical="center" wrapText="1"/>
    </xf>
    <xf numFmtId="165" fontId="51" fillId="0" borderId="28" xfId="2" applyNumberFormat="1" applyFont="1" applyBorder="1" applyAlignment="1">
      <alignment horizontal="center" vertical="center" wrapText="1"/>
    </xf>
    <xf numFmtId="0" fontId="6" fillId="0" borderId="8" xfId="7" applyBorder="1"/>
    <xf numFmtId="165" fontId="52" fillId="20" borderId="38" xfId="7" applyNumberFormat="1" applyFont="1" applyFill="1" applyBorder="1" applyAlignment="1">
      <alignment horizontal="center" vertical="center"/>
    </xf>
    <xf numFmtId="165" fontId="22" fillId="20" borderId="38" xfId="7" applyNumberFormat="1" applyFont="1" applyFill="1" applyBorder="1" applyAlignment="1">
      <alignment vertical="center"/>
    </xf>
    <xf numFmtId="0" fontId="53" fillId="20" borderId="0" xfId="7" applyFont="1" applyFill="1"/>
    <xf numFmtId="165" fontId="54" fillId="16" borderId="3" xfId="7" applyNumberFormat="1" applyFont="1" applyFill="1" applyBorder="1" applyAlignment="1">
      <alignment horizontal="center" vertical="center"/>
    </xf>
    <xf numFmtId="165" fontId="23" fillId="16" borderId="4" xfId="7" applyNumberFormat="1" applyFont="1" applyFill="1" applyBorder="1" applyAlignment="1">
      <alignment horizontal="center" vertical="center"/>
    </xf>
    <xf numFmtId="0" fontId="6" fillId="16" borderId="4" xfId="7" applyFill="1" applyBorder="1"/>
    <xf numFmtId="0" fontId="24" fillId="9" borderId="4" xfId="7" applyFont="1" applyFill="1" applyBorder="1" applyAlignment="1">
      <alignment horizontal="left" vertical="center" indent="1"/>
    </xf>
    <xf numFmtId="3" fontId="23" fillId="9" borderId="4" xfId="5" applyNumberFormat="1" applyFont="1" applyFill="1" applyBorder="1" applyAlignment="1">
      <alignment horizontal="left" vertical="center" indent="1"/>
    </xf>
    <xf numFmtId="165" fontId="23" fillId="9" borderId="4" xfId="5" applyNumberFormat="1" applyFont="1" applyFill="1" applyBorder="1" applyAlignment="1">
      <alignment horizontal="center" vertical="center"/>
    </xf>
    <xf numFmtId="165" fontId="23" fillId="0" borderId="4" xfId="7" applyNumberFormat="1" applyFont="1" applyBorder="1" applyAlignment="1">
      <alignment horizontal="center" vertical="center"/>
    </xf>
    <xf numFmtId="0" fontId="6" fillId="0" borderId="4" xfId="7" applyBorder="1"/>
    <xf numFmtId="0" fontId="24" fillId="9" borderId="5" xfId="7" applyFont="1" applyFill="1" applyBorder="1" applyAlignment="1">
      <alignment horizontal="left" vertical="center" indent="1"/>
    </xf>
    <xf numFmtId="3" fontId="23" fillId="9" borderId="5" xfId="5" applyNumberFormat="1" applyFont="1" applyFill="1" applyBorder="1" applyAlignment="1">
      <alignment horizontal="left" vertical="center" indent="1"/>
    </xf>
    <xf numFmtId="165" fontId="23" fillId="0" borderId="5" xfId="7" applyNumberFormat="1" applyFont="1" applyBorder="1" applyAlignment="1">
      <alignment horizontal="center" vertical="center"/>
    </xf>
    <xf numFmtId="0" fontId="6" fillId="0" borderId="5" xfId="7" applyBorder="1"/>
    <xf numFmtId="165" fontId="23" fillId="9" borderId="5" xfId="5" applyNumberFormat="1" applyFont="1" applyFill="1" applyBorder="1" applyAlignment="1">
      <alignment horizontal="center" vertical="center"/>
    </xf>
    <xf numFmtId="165" fontId="54" fillId="16" borderId="4" xfId="7" applyNumberFormat="1" applyFont="1" applyFill="1" applyBorder="1" applyAlignment="1">
      <alignment horizontal="center" vertical="center"/>
    </xf>
    <xf numFmtId="165" fontId="54" fillId="16" borderId="5" xfId="7" applyNumberFormat="1" applyFont="1" applyFill="1" applyBorder="1" applyAlignment="1">
      <alignment horizontal="center" vertical="center"/>
    </xf>
    <xf numFmtId="165" fontId="23" fillId="16" borderId="5" xfId="7" applyNumberFormat="1" applyFont="1" applyFill="1" applyBorder="1" applyAlignment="1">
      <alignment horizontal="center" vertical="center"/>
    </xf>
    <xf numFmtId="0" fontId="6" fillId="16" borderId="5" xfId="7" applyFill="1" applyBorder="1"/>
    <xf numFmtId="3" fontId="24" fillId="9" borderId="5" xfId="7" applyNumberFormat="1" applyFont="1" applyFill="1" applyBorder="1" applyAlignment="1">
      <alignment horizontal="left" vertical="center" indent="1"/>
    </xf>
    <xf numFmtId="0" fontId="24" fillId="9" borderId="44" xfId="7" applyFont="1" applyFill="1" applyBorder="1" applyAlignment="1">
      <alignment horizontal="left" vertical="center" indent="1"/>
    </xf>
    <xf numFmtId="3" fontId="23" fillId="9" borderId="44" xfId="5" applyNumberFormat="1" applyFont="1" applyFill="1" applyBorder="1" applyAlignment="1">
      <alignment horizontal="left" vertical="center" indent="1"/>
    </xf>
    <xf numFmtId="165" fontId="23" fillId="9" borderId="44" xfId="5" applyNumberFormat="1" applyFont="1" applyFill="1" applyBorder="1" applyAlignment="1">
      <alignment horizontal="center" vertical="center"/>
    </xf>
    <xf numFmtId="165" fontId="23" fillId="0" borderId="44" xfId="7" applyNumberFormat="1" applyFont="1" applyBorder="1" applyAlignment="1">
      <alignment horizontal="center" vertical="center"/>
    </xf>
    <xf numFmtId="0" fontId="6" fillId="0" borderId="44" xfId="7" applyBorder="1"/>
    <xf numFmtId="0" fontId="55" fillId="20" borderId="38" xfId="7" applyFont="1" applyFill="1" applyBorder="1"/>
    <xf numFmtId="0" fontId="24" fillId="0" borderId="43" xfId="7" applyFont="1" applyBorder="1" applyAlignment="1">
      <alignment horizontal="left" vertical="center" indent="1"/>
    </xf>
    <xf numFmtId="3" fontId="23" fillId="9" borderId="43" xfId="5" applyNumberFormat="1" applyFont="1" applyFill="1" applyBorder="1" applyAlignment="1">
      <alignment horizontal="left" vertical="center" indent="1"/>
    </xf>
    <xf numFmtId="165" fontId="23" fillId="9" borderId="43" xfId="5" applyNumberFormat="1" applyFont="1" applyFill="1" applyBorder="1" applyAlignment="1">
      <alignment horizontal="center" vertical="center"/>
    </xf>
    <xf numFmtId="165" fontId="23" fillId="9" borderId="43" xfId="7" applyNumberFormat="1" applyFont="1" applyFill="1" applyBorder="1" applyAlignment="1">
      <alignment horizontal="center" vertical="center"/>
    </xf>
    <xf numFmtId="0" fontId="6" fillId="0" borderId="43" xfId="7" applyBorder="1"/>
    <xf numFmtId="0" fontId="24" fillId="0" borderId="3" xfId="7" applyFont="1" applyBorder="1" applyAlignment="1">
      <alignment horizontal="left" vertical="center" indent="1"/>
    </xf>
    <xf numFmtId="3" fontId="23" fillId="9" borderId="3" xfId="5" applyNumberFormat="1" applyFont="1" applyFill="1" applyBorder="1" applyAlignment="1">
      <alignment horizontal="left" vertical="center" indent="1"/>
    </xf>
    <xf numFmtId="165" fontId="23" fillId="9" borderId="3" xfId="7" applyNumberFormat="1" applyFont="1" applyFill="1" applyBorder="1" applyAlignment="1">
      <alignment horizontal="center" vertical="center"/>
    </xf>
    <xf numFmtId="0" fontId="6" fillId="0" borderId="3" xfId="7" applyBorder="1"/>
    <xf numFmtId="0" fontId="24" fillId="0" borderId="4" xfId="7" applyFont="1" applyBorder="1" applyAlignment="1">
      <alignment horizontal="left" vertical="center" indent="1"/>
    </xf>
    <xf numFmtId="165" fontId="23" fillId="9" borderId="4" xfId="7" applyNumberFormat="1" applyFont="1" applyFill="1" applyBorder="1" applyAlignment="1">
      <alignment horizontal="center" vertical="center"/>
    </xf>
    <xf numFmtId="0" fontId="24" fillId="0" borderId="0" xfId="7" applyFont="1" applyAlignment="1">
      <alignment horizontal="left" vertical="center" indent="1"/>
    </xf>
    <xf numFmtId="3" fontId="23" fillId="9" borderId="0" xfId="5" applyNumberFormat="1" applyFont="1" applyFill="1" applyAlignment="1">
      <alignment horizontal="left" vertical="center" indent="1"/>
    </xf>
    <xf numFmtId="165" fontId="23" fillId="9" borderId="0" xfId="5" applyNumberFormat="1" applyFont="1" applyFill="1" applyAlignment="1">
      <alignment horizontal="center" vertical="center"/>
    </xf>
    <xf numFmtId="165" fontId="23" fillId="9" borderId="0" xfId="7" applyNumberFormat="1" applyFont="1" applyFill="1" applyAlignment="1">
      <alignment horizontal="center" vertical="center"/>
    </xf>
    <xf numFmtId="3" fontId="24" fillId="9" borderId="4" xfId="5" applyNumberFormat="1" applyFont="1" applyFill="1" applyBorder="1" applyAlignment="1">
      <alignment horizontal="left" vertical="center" indent="1"/>
    </xf>
    <xf numFmtId="165" fontId="24" fillId="9" borderId="4" xfId="5" applyNumberFormat="1" applyFont="1" applyFill="1" applyBorder="1" applyAlignment="1">
      <alignment horizontal="center" vertical="center"/>
    </xf>
    <xf numFmtId="0" fontId="24" fillId="0" borderId="5" xfId="7" applyFont="1" applyBorder="1" applyAlignment="1">
      <alignment horizontal="left" vertical="center" indent="1"/>
    </xf>
    <xf numFmtId="3" fontId="24" fillId="9" borderId="5" xfId="5" applyNumberFormat="1" applyFont="1" applyFill="1" applyBorder="1" applyAlignment="1">
      <alignment horizontal="left" vertical="center" indent="1"/>
    </xf>
    <xf numFmtId="165" fontId="23" fillId="9" borderId="5" xfId="7" applyNumberFormat="1" applyFont="1" applyFill="1" applyBorder="1" applyAlignment="1">
      <alignment horizontal="center" vertical="center"/>
    </xf>
    <xf numFmtId="165" fontId="24" fillId="9" borderId="5" xfId="5" applyNumberFormat="1" applyFont="1" applyFill="1" applyBorder="1" applyAlignment="1">
      <alignment horizontal="center" vertical="center"/>
    </xf>
    <xf numFmtId="165" fontId="54" fillId="16" borderId="0" xfId="7" applyNumberFormat="1" applyFont="1" applyFill="1" applyAlignment="1">
      <alignment horizontal="center" vertical="center"/>
    </xf>
    <xf numFmtId="165" fontId="23" fillId="16" borderId="0" xfId="7" applyNumberFormat="1" applyFont="1" applyFill="1" applyAlignment="1">
      <alignment horizontal="center" vertical="center"/>
    </xf>
    <xf numFmtId="0" fontId="6" fillId="16" borderId="0" xfId="7" applyFill="1"/>
    <xf numFmtId="165" fontId="23" fillId="9" borderId="3" xfId="5" applyNumberFormat="1" applyFont="1" applyFill="1" applyBorder="1" applyAlignment="1">
      <alignment horizontal="center" vertical="center"/>
    </xf>
    <xf numFmtId="3" fontId="24" fillId="9" borderId="0" xfId="5" applyNumberFormat="1" applyFont="1" applyFill="1" applyAlignment="1">
      <alignment horizontal="left" vertical="center" indent="1"/>
    </xf>
    <xf numFmtId="165" fontId="24" fillId="9" borderId="0" xfId="5" applyNumberFormat="1" applyFont="1" applyFill="1" applyAlignment="1">
      <alignment horizontal="center" vertical="center"/>
    </xf>
    <xf numFmtId="3" fontId="24" fillId="9" borderId="3" xfId="5" applyNumberFormat="1" applyFont="1" applyFill="1" applyBorder="1" applyAlignment="1">
      <alignment horizontal="left" vertical="center" indent="1"/>
    </xf>
    <xf numFmtId="165" fontId="24" fillId="9" borderId="3" xfId="5" applyNumberFormat="1" applyFont="1" applyFill="1" applyBorder="1" applyAlignment="1">
      <alignment horizontal="center" vertical="center"/>
    </xf>
    <xf numFmtId="165" fontId="54" fillId="16" borderId="3" xfId="5" applyNumberFormat="1" applyFont="1" applyFill="1" applyBorder="1" applyAlignment="1">
      <alignment horizontal="center" vertical="center"/>
    </xf>
    <xf numFmtId="165" fontId="23" fillId="16" borderId="3" xfId="7" applyNumberFormat="1" applyFont="1" applyFill="1" applyBorder="1" applyAlignment="1">
      <alignment horizontal="center" vertical="center"/>
    </xf>
    <xf numFmtId="0" fontId="6" fillId="16" borderId="3" xfId="7" applyFill="1" applyBorder="1"/>
    <xf numFmtId="165" fontId="54" fillId="16" borderId="4" xfId="5" applyNumberFormat="1" applyFont="1" applyFill="1" applyBorder="1" applyAlignment="1">
      <alignment horizontal="center" vertical="center"/>
    </xf>
    <xf numFmtId="0" fontId="56" fillId="0" borderId="5" xfId="0" applyFont="1" applyBorder="1" applyAlignment="1">
      <alignment horizontal="left" indent="1"/>
    </xf>
    <xf numFmtId="3" fontId="24" fillId="9" borderId="4" xfId="5" applyNumberFormat="1" applyFont="1" applyFill="1" applyBorder="1" applyAlignment="1">
      <alignment horizontal="left" vertical="center" indent="2"/>
    </xf>
    <xf numFmtId="3" fontId="23" fillId="9" borderId="4" xfId="5" applyNumberFormat="1" applyFont="1" applyFill="1" applyBorder="1" applyAlignment="1">
      <alignment horizontal="left" vertical="center" indent="2"/>
    </xf>
    <xf numFmtId="49" fontId="52" fillId="20" borderId="38" xfId="7" applyNumberFormat="1" applyFont="1" applyFill="1" applyBorder="1" applyAlignment="1">
      <alignment horizontal="center" vertical="center"/>
    </xf>
    <xf numFmtId="3" fontId="24" fillId="9" borderId="5" xfId="5" applyNumberFormat="1" applyFont="1" applyFill="1" applyBorder="1" applyAlignment="1">
      <alignment horizontal="left" vertical="center" indent="2"/>
    </xf>
    <xf numFmtId="0" fontId="24" fillId="0" borderId="44" xfId="7" applyFont="1" applyBorder="1" applyAlignment="1">
      <alignment horizontal="left" vertical="center" indent="1"/>
    </xf>
    <xf numFmtId="3" fontId="24" fillId="9" borderId="44" xfId="5" applyNumberFormat="1" applyFont="1" applyFill="1" applyBorder="1" applyAlignment="1">
      <alignment horizontal="left" vertical="center" indent="2"/>
    </xf>
    <xf numFmtId="165" fontId="23" fillId="9" borderId="44" xfId="7" applyNumberFormat="1" applyFont="1" applyFill="1" applyBorder="1" applyAlignment="1">
      <alignment horizontal="center" vertical="center"/>
    </xf>
    <xf numFmtId="0" fontId="57" fillId="20" borderId="38" xfId="7" applyFont="1" applyFill="1" applyBorder="1" applyAlignment="1">
      <alignment horizontal="center"/>
    </xf>
    <xf numFmtId="165" fontId="58" fillId="20" borderId="38" xfId="7" applyNumberFormat="1" applyFont="1" applyFill="1" applyBorder="1"/>
    <xf numFmtId="0" fontId="54" fillId="16" borderId="5" xfId="7" applyFont="1" applyFill="1" applyBorder="1" applyAlignment="1">
      <alignment horizontal="center" vertical="center"/>
    </xf>
    <xf numFmtId="0" fontId="24" fillId="9" borderId="3" xfId="7" applyFont="1" applyFill="1" applyBorder="1" applyAlignment="1">
      <alignment horizontal="left" vertical="center" indent="1"/>
    </xf>
    <xf numFmtId="3" fontId="24" fillId="9" borderId="3" xfId="5" applyNumberFormat="1" applyFont="1" applyFill="1" applyBorder="1" applyAlignment="1">
      <alignment horizontal="left" vertical="center" indent="2"/>
    </xf>
    <xf numFmtId="0" fontId="24" fillId="0" borderId="4" xfId="7" applyFont="1" applyBorder="1" applyAlignment="1">
      <alignment horizontal="left" indent="1"/>
    </xf>
    <xf numFmtId="165" fontId="24" fillId="0" borderId="4" xfId="7" applyNumberFormat="1" applyFont="1" applyBorder="1" applyAlignment="1">
      <alignment horizontal="center"/>
    </xf>
    <xf numFmtId="0" fontId="24" fillId="0" borderId="4" xfId="7" applyFont="1" applyBorder="1"/>
    <xf numFmtId="0" fontId="24" fillId="9" borderId="0" xfId="7" applyFont="1" applyFill="1" applyAlignment="1">
      <alignment horizontal="left" vertical="center" indent="1"/>
    </xf>
    <xf numFmtId="0" fontId="24" fillId="0" borderId="0" xfId="7" applyFont="1" applyAlignment="1">
      <alignment horizontal="left" indent="1"/>
    </xf>
    <xf numFmtId="165" fontId="24" fillId="0" borderId="0" xfId="7" applyNumberFormat="1" applyFont="1" applyAlignment="1">
      <alignment horizontal="center"/>
    </xf>
    <xf numFmtId="165" fontId="23" fillId="0" borderId="0" xfId="7" applyNumberFormat="1" applyFont="1" applyAlignment="1">
      <alignment horizontal="center" vertical="center"/>
    </xf>
    <xf numFmtId="0" fontId="24" fillId="0" borderId="0" xfId="7" applyFont="1"/>
    <xf numFmtId="0" fontId="32" fillId="0" borderId="4" xfId="7" applyFont="1" applyBorder="1" applyAlignment="1">
      <alignment horizontal="left" indent="1"/>
    </xf>
    <xf numFmtId="165" fontId="32" fillId="0" borderId="4" xfId="7" applyNumberFormat="1" applyFont="1" applyBorder="1" applyAlignment="1">
      <alignment horizontal="center"/>
    </xf>
    <xf numFmtId="0" fontId="32" fillId="0" borderId="0" xfId="7" applyFont="1" applyAlignment="1">
      <alignment horizontal="left" indent="1"/>
    </xf>
    <xf numFmtId="165" fontId="32" fillId="0" borderId="0" xfId="7" applyNumberFormat="1" applyFont="1" applyAlignment="1">
      <alignment horizontal="center"/>
    </xf>
    <xf numFmtId="49" fontId="59" fillId="21" borderId="0" xfId="3" applyNumberFormat="1" applyFont="1" applyFill="1" applyAlignment="1">
      <alignment horizontal="center" vertical="center" wrapText="1"/>
    </xf>
    <xf numFmtId="49" fontId="47" fillId="21" borderId="0" xfId="3" applyNumberFormat="1" applyFont="1" applyFill="1" applyAlignment="1">
      <alignment horizontal="center" vertical="center" wrapText="1"/>
    </xf>
    <xf numFmtId="165" fontId="47" fillId="21" borderId="0" xfId="3" applyNumberFormat="1" applyFont="1" applyFill="1" applyAlignment="1">
      <alignment horizontal="center" vertical="center" wrapText="1"/>
    </xf>
    <xf numFmtId="49" fontId="60" fillId="21" borderId="0" xfId="3" applyNumberFormat="1" applyFont="1" applyFill="1" applyAlignment="1">
      <alignment horizontal="center" vertical="center"/>
    </xf>
    <xf numFmtId="1" fontId="50" fillId="12" borderId="42" xfId="2" applyNumberFormat="1" applyFont="1" applyFill="1" applyBorder="1" applyAlignment="1">
      <alignment horizontal="center" vertical="center" wrapText="1"/>
    </xf>
    <xf numFmtId="0" fontId="50" fillId="12" borderId="27" xfId="2" applyFont="1" applyFill="1" applyBorder="1" applyAlignment="1">
      <alignment horizontal="center" vertical="center" wrapText="1"/>
    </xf>
    <xf numFmtId="165" fontId="50" fillId="12" borderId="28" xfId="2" applyNumberFormat="1" applyFont="1" applyFill="1" applyBorder="1" applyAlignment="1">
      <alignment horizontal="center" vertical="center" wrapText="1"/>
    </xf>
    <xf numFmtId="165" fontId="52" fillId="22" borderId="38" xfId="7" applyNumberFormat="1" applyFont="1" applyFill="1" applyBorder="1" applyAlignment="1">
      <alignment horizontal="center" vertical="center"/>
    </xf>
    <xf numFmtId="165" fontId="22" fillId="22" borderId="38" xfId="7" applyNumberFormat="1" applyFont="1" applyFill="1" applyBorder="1" applyAlignment="1">
      <alignment vertical="center"/>
    </xf>
    <xf numFmtId="0" fontId="53" fillId="0" borderId="0" xfId="7" applyFont="1"/>
    <xf numFmtId="165" fontId="54" fillId="6" borderId="3" xfId="7" applyNumberFormat="1" applyFont="1" applyFill="1" applyBorder="1" applyAlignment="1">
      <alignment horizontal="center" vertical="center"/>
    </xf>
    <xf numFmtId="165" fontId="23" fillId="6" borderId="4" xfId="7" applyNumberFormat="1" applyFont="1" applyFill="1" applyBorder="1" applyAlignment="1">
      <alignment horizontal="center" vertical="center"/>
    </xf>
    <xf numFmtId="3" fontId="24" fillId="0" borderId="4" xfId="5" applyNumberFormat="1" applyFont="1" applyBorder="1" applyAlignment="1">
      <alignment horizontal="left" vertical="center" indent="2"/>
    </xf>
    <xf numFmtId="165" fontId="24" fillId="0" borderId="4" xfId="5" applyNumberFormat="1" applyFont="1" applyBorder="1" applyAlignment="1">
      <alignment horizontal="left" vertical="center" indent="2"/>
    </xf>
    <xf numFmtId="165" fontId="54" fillId="6" borderId="4" xfId="7" applyNumberFormat="1" applyFont="1" applyFill="1" applyBorder="1" applyAlignment="1">
      <alignment horizontal="center" vertical="center"/>
    </xf>
    <xf numFmtId="3" fontId="24" fillId="0" borderId="5" xfId="5" applyNumberFormat="1" applyFont="1" applyBorder="1" applyAlignment="1">
      <alignment horizontal="left" vertical="center" indent="2"/>
    </xf>
    <xf numFmtId="165" fontId="24" fillId="0" borderId="5" xfId="5" applyNumberFormat="1" applyFont="1" applyBorder="1" applyAlignment="1">
      <alignment horizontal="left" vertical="center" indent="2"/>
    </xf>
    <xf numFmtId="165" fontId="54" fillId="6" borderId="5" xfId="7" applyNumberFormat="1" applyFont="1" applyFill="1" applyBorder="1" applyAlignment="1">
      <alignment horizontal="center" vertical="center"/>
    </xf>
    <xf numFmtId="165" fontId="23" fillId="6" borderId="5" xfId="7" applyNumberFormat="1" applyFont="1" applyFill="1" applyBorder="1" applyAlignment="1">
      <alignment horizontal="center" vertical="center"/>
    </xf>
    <xf numFmtId="0" fontId="55" fillId="0" borderId="38" xfId="7" applyFont="1" applyBorder="1"/>
    <xf numFmtId="0" fontId="24" fillId="0" borderId="46" xfId="7" applyFont="1" applyBorder="1" applyAlignment="1">
      <alignment horizontal="left" vertical="center" indent="1"/>
    </xf>
    <xf numFmtId="3" fontId="23" fillId="0" borderId="43" xfId="5" applyNumberFormat="1" applyFont="1" applyBorder="1" applyAlignment="1">
      <alignment horizontal="left" vertical="center" indent="2"/>
    </xf>
    <xf numFmtId="165" fontId="23" fillId="0" borderId="43" xfId="5" applyNumberFormat="1" applyFont="1" applyBorder="1" applyAlignment="1">
      <alignment horizontal="left" vertical="center" indent="2"/>
    </xf>
    <xf numFmtId="165" fontId="23" fillId="0" borderId="43" xfId="7" applyNumberFormat="1" applyFont="1" applyBorder="1" applyAlignment="1">
      <alignment horizontal="center" vertical="center"/>
    </xf>
    <xf numFmtId="0" fontId="24" fillId="0" borderId="47" xfId="7" applyFont="1" applyBorder="1" applyAlignment="1">
      <alignment horizontal="left" vertical="center" indent="1"/>
    </xf>
    <xf numFmtId="3" fontId="23" fillId="0" borderId="3" xfId="5" applyNumberFormat="1" applyFont="1" applyBorder="1" applyAlignment="1">
      <alignment horizontal="left" vertical="center" indent="2"/>
    </xf>
    <xf numFmtId="165" fontId="23" fillId="0" borderId="3" xfId="5" applyNumberFormat="1" applyFont="1" applyBorder="1" applyAlignment="1">
      <alignment horizontal="left" vertical="center" indent="2"/>
    </xf>
    <xf numFmtId="165" fontId="23" fillId="0" borderId="3" xfId="7" applyNumberFormat="1" applyFont="1" applyBorder="1" applyAlignment="1">
      <alignment horizontal="center" vertical="center"/>
    </xf>
    <xf numFmtId="0" fontId="24" fillId="0" borderId="10" xfId="7" applyFont="1" applyBorder="1" applyAlignment="1">
      <alignment horizontal="left" vertical="center" indent="1"/>
    </xf>
    <xf numFmtId="3" fontId="23" fillId="0" borderId="4" xfId="5" applyNumberFormat="1" applyFont="1" applyBorder="1" applyAlignment="1">
      <alignment horizontal="left" vertical="center" indent="2"/>
    </xf>
    <xf numFmtId="165" fontId="23" fillId="0" borderId="4" xfId="5" applyNumberFormat="1" applyFont="1" applyBorder="1" applyAlignment="1">
      <alignment horizontal="left" vertical="center" indent="2"/>
    </xf>
    <xf numFmtId="165" fontId="23" fillId="6" borderId="3" xfId="7" applyNumberFormat="1" applyFont="1" applyFill="1" applyBorder="1" applyAlignment="1">
      <alignment horizontal="center" vertical="center"/>
    </xf>
    <xf numFmtId="0" fontId="54" fillId="6" borderId="4" xfId="7" applyFont="1" applyFill="1" applyBorder="1" applyAlignment="1">
      <alignment vertical="center"/>
    </xf>
    <xf numFmtId="0" fontId="24" fillId="6" borderId="4" xfId="7" applyFont="1" applyFill="1" applyBorder="1" applyAlignment="1">
      <alignment horizontal="left" vertical="center" indent="1"/>
    </xf>
    <xf numFmtId="3" fontId="24" fillId="6" borderId="4" xfId="5" applyNumberFormat="1" applyFont="1" applyFill="1" applyBorder="1" applyAlignment="1">
      <alignment horizontal="left" vertical="center" indent="2"/>
    </xf>
    <xf numFmtId="165" fontId="24" fillId="6" borderId="4" xfId="5" applyNumberFormat="1" applyFont="1" applyFill="1" applyBorder="1" applyAlignment="1">
      <alignment horizontal="left" vertical="center" indent="2"/>
    </xf>
    <xf numFmtId="165" fontId="24" fillId="9" borderId="4" xfId="5" applyNumberFormat="1" applyFont="1" applyFill="1" applyBorder="1" applyAlignment="1">
      <alignment horizontal="left" vertical="center" indent="2"/>
    </xf>
    <xf numFmtId="165" fontId="24" fillId="9" borderId="44" xfId="5" applyNumberFormat="1" applyFont="1" applyFill="1" applyBorder="1" applyAlignment="1">
      <alignment horizontal="left" vertical="center" indent="2"/>
    </xf>
    <xf numFmtId="3" fontId="24" fillId="0" borderId="0" xfId="5" applyNumberFormat="1" applyFont="1" applyAlignment="1">
      <alignment horizontal="left" vertical="center" indent="2"/>
    </xf>
    <xf numFmtId="165" fontId="24" fillId="0" borderId="0" xfId="5" applyNumberFormat="1" applyFont="1" applyAlignment="1">
      <alignment horizontal="left" vertical="center" indent="2"/>
    </xf>
    <xf numFmtId="165" fontId="57" fillId="22" borderId="38" xfId="7" applyNumberFormat="1" applyFont="1" applyFill="1" applyBorder="1" applyAlignment="1">
      <alignment horizontal="center"/>
    </xf>
    <xf numFmtId="165" fontId="58" fillId="22" borderId="38" xfId="7" applyNumberFormat="1" applyFont="1" applyFill="1" applyBorder="1"/>
    <xf numFmtId="0" fontId="24" fillId="0" borderId="5" xfId="7" applyFont="1" applyBorder="1" applyAlignment="1">
      <alignment horizontal="left" vertical="center" indent="2"/>
    </xf>
    <xf numFmtId="165" fontId="24" fillId="0" borderId="5" xfId="7" applyNumberFormat="1" applyFont="1" applyBorder="1" applyAlignment="1">
      <alignment horizontal="left" vertical="center" indent="2"/>
    </xf>
    <xf numFmtId="165" fontId="54" fillId="6" borderId="3" xfId="5" applyNumberFormat="1" applyFont="1" applyFill="1" applyBorder="1" applyAlignment="1">
      <alignment horizontal="center" vertical="center"/>
    </xf>
    <xf numFmtId="3" fontId="24" fillId="0" borderId="3" xfId="5" applyNumberFormat="1" applyFont="1" applyBorder="1" applyAlignment="1">
      <alignment horizontal="left" vertical="center" indent="2"/>
    </xf>
    <xf numFmtId="165" fontId="24" fillId="0" borderId="3" xfId="5" applyNumberFormat="1" applyFont="1" applyBorder="1" applyAlignment="1">
      <alignment horizontal="left" vertical="center" indent="2"/>
    </xf>
    <xf numFmtId="165" fontId="6" fillId="0" borderId="0" xfId="7" applyNumberFormat="1"/>
    <xf numFmtId="165" fontId="5" fillId="0" borderId="0" xfId="7" applyNumberFormat="1" applyFont="1" applyAlignment="1">
      <alignment horizontal="center" vertical="center"/>
    </xf>
    <xf numFmtId="0" fontId="6" fillId="0" borderId="48" xfId="7" applyBorder="1"/>
    <xf numFmtId="0" fontId="24" fillId="0" borderId="4" xfId="7" applyFont="1" applyBorder="1" applyAlignment="1">
      <alignment horizontal="center" vertical="center"/>
    </xf>
    <xf numFmtId="165" fontId="24" fillId="0" borderId="4" xfId="7" applyNumberFormat="1" applyFont="1" applyBorder="1" applyAlignment="1">
      <alignment horizontal="center" vertical="center"/>
    </xf>
    <xf numFmtId="49" fontId="15" fillId="8" borderId="4" xfId="3" applyNumberFormat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>
      <alignment horizontal="center" wrapText="1"/>
    </xf>
    <xf numFmtId="0" fontId="8" fillId="4" borderId="0" xfId="0" applyFont="1" applyFill="1" applyAlignment="1">
      <alignment horizontal="center"/>
    </xf>
    <xf numFmtId="0" fontId="13" fillId="7" borderId="4" xfId="0" applyFont="1" applyFill="1" applyBorder="1" applyAlignment="1">
      <alignment horizontal="center" wrapText="1"/>
    </xf>
    <xf numFmtId="0" fontId="14" fillId="3" borderId="4" xfId="0" applyFont="1" applyFill="1" applyBorder="1" applyAlignment="1">
      <alignment horizontal="center" wrapText="1"/>
    </xf>
    <xf numFmtId="49" fontId="22" fillId="13" borderId="4" xfId="2" applyNumberFormat="1" applyFont="1" applyFill="1" applyBorder="1" applyAlignment="1">
      <alignment horizontal="center" vertical="center"/>
    </xf>
    <xf numFmtId="49" fontId="22" fillId="12" borderId="7" xfId="2" applyNumberFormat="1" applyFont="1" applyFill="1" applyBorder="1" applyAlignment="1">
      <alignment horizontal="center" vertical="center"/>
    </xf>
    <xf numFmtId="49" fontId="22" fillId="12" borderId="7" xfId="3" applyNumberFormat="1" applyFont="1" applyFill="1" applyBorder="1" applyAlignment="1">
      <alignment horizontal="center" vertical="center" wrapText="1"/>
    </xf>
    <xf numFmtId="0" fontId="22" fillId="13" borderId="11" xfId="2" applyFont="1" applyFill="1" applyBorder="1" applyAlignment="1">
      <alignment horizontal="center" vertical="center"/>
    </xf>
    <xf numFmtId="49" fontId="18" fillId="10" borderId="6" xfId="3" applyNumberFormat="1" applyFont="1" applyFill="1" applyBorder="1" applyAlignment="1">
      <alignment horizontal="center" vertical="center" wrapText="1"/>
    </xf>
    <xf numFmtId="167" fontId="19" fillId="10" borderId="0" xfId="3" applyNumberFormat="1" applyFont="1" applyFill="1" applyAlignment="1">
      <alignment horizontal="center" vertical="center" wrapText="1"/>
    </xf>
    <xf numFmtId="49" fontId="20" fillId="11" borderId="7" xfId="3" applyNumberFormat="1" applyFont="1" applyFill="1" applyBorder="1" applyAlignment="1">
      <alignment horizontal="center" vertical="center" wrapText="1"/>
    </xf>
    <xf numFmtId="49" fontId="20" fillId="11" borderId="7" xfId="3" applyNumberFormat="1" applyFont="1" applyFill="1" applyBorder="1" applyAlignment="1">
      <alignment horizontal="left" vertical="center"/>
    </xf>
    <xf numFmtId="165" fontId="21" fillId="11" borderId="8" xfId="3" applyNumberFormat="1" applyFont="1" applyFill="1" applyBorder="1" applyAlignment="1">
      <alignment horizontal="center" vertical="center" wrapText="1"/>
    </xf>
    <xf numFmtId="165" fontId="21" fillId="11" borderId="9" xfId="3" applyNumberFormat="1" applyFont="1" applyFill="1" applyBorder="1" applyAlignment="1">
      <alignment horizontal="center" vertical="center" wrapText="1"/>
    </xf>
    <xf numFmtId="0" fontId="39" fillId="16" borderId="37" xfId="4" applyFont="1" applyFill="1" applyBorder="1" applyAlignment="1">
      <alignment horizontal="center" vertical="center"/>
    </xf>
    <xf numFmtId="0" fontId="39" fillId="16" borderId="38" xfId="4" applyFont="1" applyFill="1" applyBorder="1" applyAlignment="1">
      <alignment horizontal="center" vertical="center"/>
    </xf>
    <xf numFmtId="0" fontId="26" fillId="14" borderId="13" xfId="0" applyFont="1" applyFill="1" applyBorder="1" applyAlignment="1">
      <alignment horizontal="center" vertical="center"/>
    </xf>
    <xf numFmtId="0" fontId="26" fillId="14" borderId="14" xfId="0" applyFont="1" applyFill="1" applyBorder="1" applyAlignment="1">
      <alignment horizontal="center" vertical="center"/>
    </xf>
    <xf numFmtId="0" fontId="27" fillId="15" borderId="15" xfId="0" applyFont="1" applyFill="1" applyBorder="1" applyAlignment="1">
      <alignment horizontal="center" vertical="center"/>
    </xf>
    <xf numFmtId="0" fontId="27" fillId="15" borderId="8" xfId="0" applyFont="1" applyFill="1" applyBorder="1" applyAlignment="1">
      <alignment horizontal="center" vertical="center"/>
    </xf>
    <xf numFmtId="0" fontId="34" fillId="17" borderId="37" xfId="4" applyFont="1" applyFill="1" applyBorder="1" applyAlignment="1">
      <alignment horizontal="center" vertical="center"/>
    </xf>
    <xf numFmtId="0" fontId="34" fillId="17" borderId="38" xfId="4" applyFont="1" applyFill="1" applyBorder="1" applyAlignment="1">
      <alignment horizontal="center" vertical="center"/>
    </xf>
    <xf numFmtId="0" fontId="39" fillId="16" borderId="37" xfId="4" applyFont="1" applyFill="1" applyBorder="1" applyAlignment="1">
      <alignment horizontal="center" vertical="center" wrapText="1"/>
    </xf>
    <xf numFmtId="0" fontId="39" fillId="16" borderId="38" xfId="4" applyFont="1" applyFill="1" applyBorder="1" applyAlignment="1">
      <alignment horizontal="center" vertical="center" wrapText="1"/>
    </xf>
    <xf numFmtId="0" fontId="34" fillId="16" borderId="20" xfId="4" applyFont="1" applyFill="1" applyBorder="1" applyAlignment="1">
      <alignment horizontal="center" vertical="center"/>
    </xf>
    <xf numFmtId="0" fontId="34" fillId="16" borderId="21" xfId="4" applyFont="1" applyFill="1" applyBorder="1" applyAlignment="1">
      <alignment horizontal="center" vertical="center"/>
    </xf>
    <xf numFmtId="0" fontId="34" fillId="16" borderId="22" xfId="4" applyFont="1" applyFill="1" applyBorder="1" applyAlignment="1">
      <alignment horizontal="center" vertical="center"/>
    </xf>
    <xf numFmtId="0" fontId="34" fillId="16" borderId="37" xfId="4" applyFont="1" applyFill="1" applyBorder="1" applyAlignment="1">
      <alignment horizontal="center" vertical="center"/>
    </xf>
    <xf numFmtId="0" fontId="34" fillId="16" borderId="38" xfId="4" applyFont="1" applyFill="1" applyBorder="1" applyAlignment="1">
      <alignment horizontal="center" vertical="center"/>
    </xf>
    <xf numFmtId="0" fontId="54" fillId="16" borderId="4" xfId="7" applyFont="1" applyFill="1" applyBorder="1" applyAlignment="1">
      <alignment horizontal="center" vertical="center"/>
    </xf>
    <xf numFmtId="0" fontId="54" fillId="16" borderId="4" xfId="7" applyFont="1" applyFill="1" applyBorder="1" applyAlignment="1">
      <alignment horizontal="left" vertical="center" indent="1"/>
    </xf>
    <xf numFmtId="49" fontId="52" fillId="20" borderId="38" xfId="7" applyNumberFormat="1" applyFont="1" applyFill="1" applyBorder="1" applyAlignment="1">
      <alignment horizontal="center" vertical="center"/>
    </xf>
    <xf numFmtId="49" fontId="52" fillId="20" borderId="38" xfId="7" applyNumberFormat="1" applyFont="1" applyFill="1" applyBorder="1" applyAlignment="1">
      <alignment horizontal="left" vertical="center" indent="1"/>
    </xf>
    <xf numFmtId="3" fontId="54" fillId="16" borderId="4" xfId="5" applyNumberFormat="1" applyFont="1" applyFill="1" applyBorder="1" applyAlignment="1">
      <alignment horizontal="center" vertical="center"/>
    </xf>
    <xf numFmtId="3" fontId="54" fillId="16" borderId="4" xfId="5" applyNumberFormat="1" applyFont="1" applyFill="1" applyBorder="1" applyAlignment="1">
      <alignment horizontal="left" vertical="center" indent="1"/>
    </xf>
    <xf numFmtId="0" fontId="54" fillId="16" borderId="43" xfId="7" applyFont="1" applyFill="1" applyBorder="1" applyAlignment="1">
      <alignment horizontal="center" vertical="center"/>
    </xf>
    <xf numFmtId="3" fontId="54" fillId="16" borderId="43" xfId="5" applyNumberFormat="1" applyFont="1" applyFill="1" applyBorder="1" applyAlignment="1">
      <alignment horizontal="center" vertical="center"/>
    </xf>
    <xf numFmtId="3" fontId="54" fillId="16" borderId="43" xfId="5" applyNumberFormat="1" applyFont="1" applyFill="1" applyBorder="1" applyAlignment="1">
      <alignment horizontal="left" vertical="center" indent="1"/>
    </xf>
    <xf numFmtId="3" fontId="54" fillId="16" borderId="3" xfId="5" applyNumberFormat="1" applyFont="1" applyFill="1" applyBorder="1" applyAlignment="1">
      <alignment horizontal="center" vertical="center"/>
    </xf>
    <xf numFmtId="3" fontId="54" fillId="16" borderId="3" xfId="5" applyNumberFormat="1" applyFont="1" applyFill="1" applyBorder="1" applyAlignment="1">
      <alignment horizontal="left" vertical="center" indent="1"/>
    </xf>
    <xf numFmtId="0" fontId="57" fillId="20" borderId="38" xfId="7" applyFont="1" applyFill="1" applyBorder="1" applyAlignment="1">
      <alignment horizontal="center"/>
    </xf>
    <xf numFmtId="0" fontId="54" fillId="16" borderId="45" xfId="7" applyFont="1" applyFill="1" applyBorder="1" applyAlignment="1">
      <alignment horizontal="center" vertical="center"/>
    </xf>
    <xf numFmtId="0" fontId="54" fillId="16" borderId="45" xfId="7" applyFont="1" applyFill="1" applyBorder="1" applyAlignment="1">
      <alignment horizontal="left" vertical="center" indent="1"/>
    </xf>
    <xf numFmtId="49" fontId="49" fillId="19" borderId="41" xfId="3" applyNumberFormat="1" applyFont="1" applyFill="1" applyBorder="1" applyAlignment="1">
      <alignment horizontal="center" vertical="center" wrapText="1"/>
    </xf>
    <xf numFmtId="49" fontId="49" fillId="19" borderId="16" xfId="3" applyNumberFormat="1" applyFont="1" applyFill="1" applyBorder="1" applyAlignment="1">
      <alignment horizontal="left" vertical="center" wrapText="1" indent="1"/>
    </xf>
    <xf numFmtId="165" fontId="49" fillId="19" borderId="16" xfId="3" applyNumberFormat="1" applyFont="1" applyFill="1" applyBorder="1" applyAlignment="1">
      <alignment horizontal="center" vertical="center" wrapText="1"/>
    </xf>
    <xf numFmtId="49" fontId="49" fillId="19" borderId="16" xfId="3" applyNumberFormat="1" applyFont="1" applyFill="1" applyBorder="1" applyAlignment="1">
      <alignment horizontal="center" vertical="center" wrapText="1"/>
    </xf>
    <xf numFmtId="0" fontId="54" fillId="16" borderId="43" xfId="7" applyFont="1" applyFill="1" applyBorder="1" applyAlignment="1">
      <alignment horizontal="left" vertical="center" indent="1"/>
    </xf>
    <xf numFmtId="0" fontId="54" fillId="6" borderId="4" xfId="7" applyFont="1" applyFill="1" applyBorder="1" applyAlignment="1">
      <alignment horizontal="center" vertical="center"/>
    </xf>
    <xf numFmtId="49" fontId="52" fillId="22" borderId="38" xfId="7" applyNumberFormat="1" applyFont="1" applyFill="1" applyBorder="1" applyAlignment="1">
      <alignment horizontal="center" vertical="center"/>
    </xf>
    <xf numFmtId="3" fontId="54" fillId="6" borderId="43" xfId="5" applyNumberFormat="1" applyFont="1" applyFill="1" applyBorder="1" applyAlignment="1">
      <alignment horizontal="center" vertical="center"/>
    </xf>
    <xf numFmtId="0" fontId="57" fillId="22" borderId="38" xfId="7" applyFont="1" applyFill="1" applyBorder="1" applyAlignment="1">
      <alignment horizontal="center"/>
    </xf>
    <xf numFmtId="49" fontId="49" fillId="12" borderId="41" xfId="3" applyNumberFormat="1" applyFont="1" applyFill="1" applyBorder="1" applyAlignment="1">
      <alignment horizontal="center" vertical="center" wrapText="1"/>
    </xf>
    <xf numFmtId="49" fontId="49" fillId="12" borderId="16" xfId="3" applyNumberFormat="1" applyFont="1" applyFill="1" applyBorder="1" applyAlignment="1">
      <alignment horizontal="center" vertical="center" wrapText="1"/>
    </xf>
    <xf numFmtId="0" fontId="54" fillId="6" borderId="43" xfId="7" applyFont="1" applyFill="1" applyBorder="1" applyAlignment="1">
      <alignment horizontal="center" vertical="center"/>
    </xf>
  </cellXfs>
  <cellStyles count="8">
    <cellStyle name="Excel Built-in Normal" xfId="3" xr:uid="{549E34DC-6AFD-4D02-90A0-A244AD55CA71}"/>
    <cellStyle name="Гиперссылка 2" xfId="1" xr:uid="{1AF25BC0-BE7E-4C6B-AD7A-448264B61E0A}"/>
    <cellStyle name="Обычный" xfId="0" builtinId="0"/>
    <cellStyle name="Обычный 2 2" xfId="7" xr:uid="{707B427D-786F-4E9B-B90D-4715A3F0BD07}"/>
    <cellStyle name="Обычный 2 2 2" xfId="2" xr:uid="{4686CDEC-0B3F-44FC-8486-59941245B3A1}"/>
    <cellStyle name="Обычный 5 10 5" xfId="6" xr:uid="{2D68B5AA-E9AB-452B-B9D2-28D48195AC75}"/>
    <cellStyle name="Обычный 5 2" xfId="4" xr:uid="{23E50C29-5352-4EE6-8AB0-278C203DB665}"/>
    <cellStyle name="Обычный_Лист1" xfId="5" xr:uid="{7AA74CE3-20EC-445A-A814-2760E532E6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2867024</xdr:colOff>
      <xdr:row>202</xdr:row>
      <xdr:rowOff>57152</xdr:rowOff>
    </xdr:from>
    <xdr:to>
      <xdr:col>1</xdr:col>
      <xdr:colOff>3748485</xdr:colOff>
      <xdr:row>202</xdr:row>
      <xdr:rowOff>365749</xdr:rowOff>
    </xdr:to>
    <xdr:pic>
      <xdr:nvPicPr>
        <xdr:cNvPr id="2" name="Рисунок 1" descr="https://www.cameranorm.ru/upload/iblock/66c/66cc82a6f8ddd854874a1eee34bfa52c.jpg">
          <a:extLst>
            <a:ext uri="{FF2B5EF4-FFF2-40B4-BE49-F238E27FC236}">
              <a16:creationId xmlns:a16="http://schemas.microsoft.com/office/drawing/2014/main" id="{CE3A8651-9418-4482-94BA-FC75CAADFC8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51" t="9786" r="35473" b="11161"/>
        <a:stretch/>
      </xdr:blipFill>
      <xdr:spPr bwMode="auto">
        <a:xfrm rot="5400000">
          <a:off x="4972731" y="33555895"/>
          <a:ext cx="308597" cy="8814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2857499</xdr:colOff>
      <xdr:row>203</xdr:row>
      <xdr:rowOff>31718</xdr:rowOff>
    </xdr:from>
    <xdr:to>
      <xdr:col>1</xdr:col>
      <xdr:colOff>3750110</xdr:colOff>
      <xdr:row>203</xdr:row>
      <xdr:rowOff>361952</xdr:rowOff>
    </xdr:to>
    <xdr:pic>
      <xdr:nvPicPr>
        <xdr:cNvPr id="3" name="Рисунок 2" descr="https://www.cameranorm.ru/upload/iblock/bf7/bf76c6e68cfc735dc8d401a75da41149.jpg">
          <a:extLst>
            <a:ext uri="{FF2B5EF4-FFF2-40B4-BE49-F238E27FC236}">
              <a16:creationId xmlns:a16="http://schemas.microsoft.com/office/drawing/2014/main" id="{04E109A1-FB53-4DD6-AB8D-A26036469C4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726" t="10086" r="36167" b="11240"/>
        <a:stretch/>
      </xdr:blipFill>
      <xdr:spPr bwMode="auto">
        <a:xfrm rot="5400000">
          <a:off x="4957963" y="33916704"/>
          <a:ext cx="330234" cy="8926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2809874</xdr:colOff>
      <xdr:row>205</xdr:row>
      <xdr:rowOff>33340</xdr:rowOff>
    </xdr:from>
    <xdr:to>
      <xdr:col>1</xdr:col>
      <xdr:colOff>3808183</xdr:colOff>
      <xdr:row>205</xdr:row>
      <xdr:rowOff>366660</xdr:rowOff>
    </xdr:to>
    <xdr:pic>
      <xdr:nvPicPr>
        <xdr:cNvPr id="4" name="Рисунок 3" descr="https://www.cameranorm.ru/upload/iblock/4c7/4c7086b3687d13fdffec729d48dc142f.jpg">
          <a:extLst>
            <a:ext uri="{FF2B5EF4-FFF2-40B4-BE49-F238E27FC236}">
              <a16:creationId xmlns:a16="http://schemas.microsoft.com/office/drawing/2014/main" id="{5BF180D8-A0CA-4008-B60E-5790525465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66" t="9733" r="37600" b="9600"/>
        <a:stretch/>
      </xdr:blipFill>
      <xdr:spPr bwMode="auto">
        <a:xfrm rot="5400000">
          <a:off x="4961644" y="34629020"/>
          <a:ext cx="333320" cy="998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2857138</xdr:colOff>
      <xdr:row>206</xdr:row>
      <xdr:rowOff>33338</xdr:rowOff>
    </xdr:from>
    <xdr:to>
      <xdr:col>1</xdr:col>
      <xdr:colOff>3743325</xdr:colOff>
      <xdr:row>206</xdr:row>
      <xdr:rowOff>352426</xdr:rowOff>
    </xdr:to>
    <xdr:pic>
      <xdr:nvPicPr>
        <xdr:cNvPr id="5" name="Рисунок 4" descr="https://www.cameranorm.ru/upload/iblock/6ed/6ed2438f68fa3d07caf67cdac546243b.jpg">
          <a:extLst>
            <a:ext uri="{FF2B5EF4-FFF2-40B4-BE49-F238E27FC236}">
              <a16:creationId xmlns:a16="http://schemas.microsoft.com/office/drawing/2014/main" id="{672BB044-BA1E-4980-ABF8-347DFE19733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62" t="9647" r="35869" b="10733"/>
        <a:stretch/>
      </xdr:blipFill>
      <xdr:spPr bwMode="auto">
        <a:xfrm rot="5400000">
          <a:off x="4959963" y="35058963"/>
          <a:ext cx="319088" cy="886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2838449</xdr:colOff>
      <xdr:row>207</xdr:row>
      <xdr:rowOff>47496</xdr:rowOff>
    </xdr:from>
    <xdr:to>
      <xdr:col>1</xdr:col>
      <xdr:colOff>3771898</xdr:colOff>
      <xdr:row>207</xdr:row>
      <xdr:rowOff>354405</xdr:rowOff>
    </xdr:to>
    <xdr:pic>
      <xdr:nvPicPr>
        <xdr:cNvPr id="6" name="Рисунок 5" descr="https://www.cameranorm.ru/upload/iblock/d45/d454a00322ed389a1ab085adbeb8490a.jpg">
          <a:extLst>
            <a:ext uri="{FF2B5EF4-FFF2-40B4-BE49-F238E27FC236}">
              <a16:creationId xmlns:a16="http://schemas.microsoft.com/office/drawing/2014/main" id="{21D4F40F-C5F1-4B0D-9C6E-598BD5FDED2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29" t="8000" r="37000" b="8143"/>
        <a:stretch/>
      </xdr:blipFill>
      <xdr:spPr bwMode="auto">
        <a:xfrm rot="5400000">
          <a:off x="4970994" y="35424401"/>
          <a:ext cx="306909" cy="93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2800350</xdr:colOff>
      <xdr:row>208</xdr:row>
      <xdr:rowOff>38103</xdr:rowOff>
    </xdr:from>
    <xdr:to>
      <xdr:col>1</xdr:col>
      <xdr:colOff>3824394</xdr:colOff>
      <xdr:row>208</xdr:row>
      <xdr:rowOff>353733</xdr:rowOff>
    </xdr:to>
    <xdr:pic>
      <xdr:nvPicPr>
        <xdr:cNvPr id="7" name="Рисунок 6" descr="https://www.cameranorm.ru/upload/iblock/97d/97da8f1d80ee74d63cfb8011de169e3b.jpg">
          <a:extLst>
            <a:ext uri="{FF2B5EF4-FFF2-40B4-BE49-F238E27FC236}">
              <a16:creationId xmlns:a16="http://schemas.microsoft.com/office/drawing/2014/main" id="{A6A9A2FB-163F-4D68-9893-D35FE38D156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85" t="9755" r="39024" b="11112"/>
        <a:stretch/>
      </xdr:blipFill>
      <xdr:spPr bwMode="auto">
        <a:xfrm rot="5400000">
          <a:off x="4973832" y="35755071"/>
          <a:ext cx="315630" cy="1024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2819400</xdr:colOff>
      <xdr:row>209</xdr:row>
      <xdr:rowOff>38103</xdr:rowOff>
    </xdr:from>
    <xdr:to>
      <xdr:col>1</xdr:col>
      <xdr:colOff>3828630</xdr:colOff>
      <xdr:row>209</xdr:row>
      <xdr:rowOff>342904</xdr:rowOff>
    </xdr:to>
    <xdr:pic>
      <xdr:nvPicPr>
        <xdr:cNvPr id="8" name="Рисунок 7" descr="https://www.cameranorm.ru/upload/iblock/b54/b54fa77aa1406041612112c697f3af4f.jpg">
          <a:extLst>
            <a:ext uri="{FF2B5EF4-FFF2-40B4-BE49-F238E27FC236}">
              <a16:creationId xmlns:a16="http://schemas.microsoft.com/office/drawing/2014/main" id="{769BD98E-0836-4DA8-975B-C2B1E945258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146" t="12082" r="39718" b="11311"/>
        <a:stretch/>
      </xdr:blipFill>
      <xdr:spPr bwMode="auto">
        <a:xfrm rot="5400000">
          <a:off x="4990889" y="36138064"/>
          <a:ext cx="304801" cy="10092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2876549</xdr:colOff>
      <xdr:row>210</xdr:row>
      <xdr:rowOff>38807</xdr:rowOff>
    </xdr:from>
    <xdr:to>
      <xdr:col>1</xdr:col>
      <xdr:colOff>3798236</xdr:colOff>
      <xdr:row>210</xdr:row>
      <xdr:rowOff>355135</xdr:rowOff>
    </xdr:to>
    <xdr:pic>
      <xdr:nvPicPr>
        <xdr:cNvPr id="9" name="Рисунок 8" descr="https://www.cameranorm.ru/upload/iblock/c1a/c1a9054147f6ea539961d884130f6212.jpg">
          <a:extLst>
            <a:ext uri="{FF2B5EF4-FFF2-40B4-BE49-F238E27FC236}">
              <a16:creationId xmlns:a16="http://schemas.microsoft.com/office/drawing/2014/main" id="{2055C9AC-9FAB-4A14-B475-42CE6956F0B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861" t="9722" r="37778" b="10556"/>
        <a:stretch/>
      </xdr:blipFill>
      <xdr:spPr bwMode="auto">
        <a:xfrm rot="5400000">
          <a:off x="4998504" y="36569302"/>
          <a:ext cx="316328" cy="9216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2796812</xdr:colOff>
      <xdr:row>211</xdr:row>
      <xdr:rowOff>28576</xdr:rowOff>
    </xdr:from>
    <xdr:to>
      <xdr:col>1</xdr:col>
      <xdr:colOff>3771899</xdr:colOff>
      <xdr:row>211</xdr:row>
      <xdr:rowOff>352425</xdr:rowOff>
    </xdr:to>
    <xdr:pic>
      <xdr:nvPicPr>
        <xdr:cNvPr id="10" name="Рисунок 9" descr="https://www.cameranorm.ru/upload/iblock/60b/60bf6092babc5856ad5b6c236152a2d6.jpg">
          <a:extLst>
            <a:ext uri="{FF2B5EF4-FFF2-40B4-BE49-F238E27FC236}">
              <a16:creationId xmlns:a16="http://schemas.microsoft.com/office/drawing/2014/main" id="{8993DE34-14C9-48CC-9D13-9F1B2E3C272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89" t="10633" r="38218" b="10201"/>
        <a:stretch/>
      </xdr:blipFill>
      <xdr:spPr bwMode="auto">
        <a:xfrm rot="5400000">
          <a:off x="4941706" y="36917132"/>
          <a:ext cx="323849" cy="9750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2853068</xdr:colOff>
      <xdr:row>212</xdr:row>
      <xdr:rowOff>23814</xdr:rowOff>
    </xdr:from>
    <xdr:to>
      <xdr:col>1</xdr:col>
      <xdr:colOff>3762375</xdr:colOff>
      <xdr:row>212</xdr:row>
      <xdr:rowOff>342899</xdr:rowOff>
    </xdr:to>
    <xdr:pic>
      <xdr:nvPicPr>
        <xdr:cNvPr id="11" name="Рисунок 10" descr="https://www.cameranorm.ru/upload/iblock/137/1370a22835070c0f87496c0a81a8c632.jpg">
          <a:extLst>
            <a:ext uri="{FF2B5EF4-FFF2-40B4-BE49-F238E27FC236}">
              <a16:creationId xmlns:a16="http://schemas.microsoft.com/office/drawing/2014/main" id="{5EB05DCF-D077-48B8-9380-7E62A5BE015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00" r="32333"/>
        <a:stretch/>
      </xdr:blipFill>
      <xdr:spPr bwMode="auto">
        <a:xfrm rot="5400000">
          <a:off x="4967454" y="37323878"/>
          <a:ext cx="319085" cy="909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2881312</xdr:colOff>
      <xdr:row>213</xdr:row>
      <xdr:rowOff>53312</xdr:rowOff>
    </xdr:from>
    <xdr:to>
      <xdr:col>1</xdr:col>
      <xdr:colOff>3752850</xdr:colOff>
      <xdr:row>213</xdr:row>
      <xdr:rowOff>371973</xdr:rowOff>
    </xdr:to>
    <xdr:pic>
      <xdr:nvPicPr>
        <xdr:cNvPr id="12" name="Рисунок 11" descr="https://www.cameranorm.ru/upload/iblock/55e/55ec920d16daf12df330fad728ad8c40.jpg">
          <a:extLst>
            <a:ext uri="{FF2B5EF4-FFF2-40B4-BE49-F238E27FC236}">
              <a16:creationId xmlns:a16="http://schemas.microsoft.com/office/drawing/2014/main" id="{BB4BF87F-3D3A-4C3A-B667-1B914B6DBD5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853" t="10907" r="37819" b="11615"/>
        <a:stretch/>
      </xdr:blipFill>
      <xdr:spPr bwMode="auto">
        <a:xfrm rot="5400000">
          <a:off x="4977025" y="37753049"/>
          <a:ext cx="318661" cy="871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2922438</xdr:colOff>
      <xdr:row>214</xdr:row>
      <xdr:rowOff>30836</xdr:rowOff>
    </xdr:from>
    <xdr:to>
      <xdr:col>1</xdr:col>
      <xdr:colOff>3733800</xdr:colOff>
      <xdr:row>214</xdr:row>
      <xdr:rowOff>333378</xdr:rowOff>
    </xdr:to>
    <xdr:pic>
      <xdr:nvPicPr>
        <xdr:cNvPr id="13" name="Рисунок 12" descr="https://www.cameranorm.ru/upload/iblock/7fa/7faf2bf4ea19b293dbaf545b1da15d8a.jpg">
          <a:extLst>
            <a:ext uri="{FF2B5EF4-FFF2-40B4-BE49-F238E27FC236}">
              <a16:creationId xmlns:a16="http://schemas.microsoft.com/office/drawing/2014/main" id="{307A2AED-0322-430B-AF13-5385A8EF187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59" t="10168" r="36610" b="9831"/>
        <a:stretch/>
      </xdr:blipFill>
      <xdr:spPr bwMode="auto">
        <a:xfrm rot="5400000">
          <a:off x="4996123" y="38133601"/>
          <a:ext cx="302542" cy="811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2824162</xdr:colOff>
      <xdr:row>215</xdr:row>
      <xdr:rowOff>52389</xdr:rowOff>
    </xdr:from>
    <xdr:to>
      <xdr:col>1</xdr:col>
      <xdr:colOff>3797799</xdr:colOff>
      <xdr:row>215</xdr:row>
      <xdr:rowOff>323855</xdr:rowOff>
    </xdr:to>
    <xdr:pic>
      <xdr:nvPicPr>
        <xdr:cNvPr id="14" name="Рисунок 13" descr="https://www.cameranorm.ru/upload/iblock/354/35461cd4b4b9ef657f3817c26d216306.jpg">
          <a:extLst>
            <a:ext uri="{FF2B5EF4-FFF2-40B4-BE49-F238E27FC236}">
              <a16:creationId xmlns:a16="http://schemas.microsoft.com/office/drawing/2014/main" id="{0D8F6F9F-E67C-46B9-847B-7D632773865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273" t="7143" r="39480" b="9480"/>
        <a:stretch/>
      </xdr:blipFill>
      <xdr:spPr bwMode="auto">
        <a:xfrm rot="5400000">
          <a:off x="4994523" y="38439478"/>
          <a:ext cx="271466" cy="9736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2905124</xdr:colOff>
      <xdr:row>216</xdr:row>
      <xdr:rowOff>38105</xdr:rowOff>
    </xdr:from>
    <xdr:to>
      <xdr:col>1</xdr:col>
      <xdr:colOff>3759629</xdr:colOff>
      <xdr:row>216</xdr:row>
      <xdr:rowOff>352039</xdr:rowOff>
    </xdr:to>
    <xdr:pic>
      <xdr:nvPicPr>
        <xdr:cNvPr id="15" name="Рисунок 14" descr="https://www.cameranorm.ru/upload/iblock/4ba/4ba47cca29127de9f8a34556f3e83390.jpg">
          <a:extLst>
            <a:ext uri="{FF2B5EF4-FFF2-40B4-BE49-F238E27FC236}">
              <a16:creationId xmlns:a16="http://schemas.microsoft.com/office/drawing/2014/main" id="{F8EEE1A4-3FEF-42B9-BC3D-1086DC4304A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736" t="10060" r="36186" b="13513"/>
        <a:stretch/>
      </xdr:blipFill>
      <xdr:spPr bwMode="auto">
        <a:xfrm rot="5400000">
          <a:off x="4994685" y="38886994"/>
          <a:ext cx="313934" cy="8545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2881311</xdr:colOff>
      <xdr:row>217</xdr:row>
      <xdr:rowOff>23814</xdr:rowOff>
    </xdr:from>
    <xdr:to>
      <xdr:col>1</xdr:col>
      <xdr:colOff>3719716</xdr:colOff>
      <xdr:row>217</xdr:row>
      <xdr:rowOff>352426</xdr:rowOff>
    </xdr:to>
    <xdr:pic>
      <xdr:nvPicPr>
        <xdr:cNvPr id="16" name="Рисунок 15" descr="https://www.cameranorm.ru/upload/iblock/dbf/dbf5ba9654882d84663fe39c8277ae57.jpg">
          <a:extLst>
            <a:ext uri="{FF2B5EF4-FFF2-40B4-BE49-F238E27FC236}">
              <a16:creationId xmlns:a16="http://schemas.microsoft.com/office/drawing/2014/main" id="{AF76612D-CA41-46EE-9A68-515DAFB41A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762" t="11736" r="36496" b="12379"/>
        <a:stretch/>
      </xdr:blipFill>
      <xdr:spPr bwMode="auto">
        <a:xfrm rot="5400000">
          <a:off x="4955483" y="39269092"/>
          <a:ext cx="328612" cy="838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2800349</xdr:colOff>
      <xdr:row>218</xdr:row>
      <xdr:rowOff>23813</xdr:rowOff>
    </xdr:from>
    <xdr:to>
      <xdr:col>1</xdr:col>
      <xdr:colOff>3829050</xdr:colOff>
      <xdr:row>218</xdr:row>
      <xdr:rowOff>345950</xdr:rowOff>
    </xdr:to>
    <xdr:pic>
      <xdr:nvPicPr>
        <xdr:cNvPr id="17" name="Рисунок 16" descr="https://www.cameranorm.ru/upload/iblock/287/2876aa2eef494c09afd2d3abf241355b.jpg">
          <a:extLst>
            <a:ext uri="{FF2B5EF4-FFF2-40B4-BE49-F238E27FC236}">
              <a16:creationId xmlns:a16="http://schemas.microsoft.com/office/drawing/2014/main" id="{EC329C8C-5A2D-429A-A93D-23FC838CDB5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675" t="8265" r="39394" b="12122"/>
        <a:stretch/>
      </xdr:blipFill>
      <xdr:spPr bwMode="auto">
        <a:xfrm rot="5400000">
          <a:off x="4972906" y="39551706"/>
          <a:ext cx="322137" cy="10287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2781299</xdr:colOff>
      <xdr:row>219</xdr:row>
      <xdr:rowOff>23813</xdr:rowOff>
    </xdr:from>
    <xdr:to>
      <xdr:col>1</xdr:col>
      <xdr:colOff>3686174</xdr:colOff>
      <xdr:row>219</xdr:row>
      <xdr:rowOff>335782</xdr:rowOff>
    </xdr:to>
    <xdr:pic>
      <xdr:nvPicPr>
        <xdr:cNvPr id="18" name="Рисунок 17" descr="https://www.cameranorm.ru/upload/iblock/ec8/ec817c9d6dfe954900659acd7dc4f874.jpg">
          <a:extLst>
            <a:ext uri="{FF2B5EF4-FFF2-40B4-BE49-F238E27FC236}">
              <a16:creationId xmlns:a16="http://schemas.microsoft.com/office/drawing/2014/main" id="{F78D2878-A703-4B1A-8FDB-9A513F34F0F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50" t="11127" r="35549" b="8815"/>
        <a:stretch/>
      </xdr:blipFill>
      <xdr:spPr bwMode="auto">
        <a:xfrm rot="5400000">
          <a:off x="4897027" y="39989535"/>
          <a:ext cx="311969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2828924</xdr:colOff>
      <xdr:row>220</xdr:row>
      <xdr:rowOff>47625</xdr:rowOff>
    </xdr:from>
    <xdr:to>
      <xdr:col>1</xdr:col>
      <xdr:colOff>3676528</xdr:colOff>
      <xdr:row>220</xdr:row>
      <xdr:rowOff>359480</xdr:rowOff>
    </xdr:to>
    <xdr:pic>
      <xdr:nvPicPr>
        <xdr:cNvPr id="19" name="Рисунок 18" descr="https://www.cameranorm.ru/upload/iblock/814/81482c5ed2bd67978bfa34575647c201.jpg">
          <a:extLst>
            <a:ext uri="{FF2B5EF4-FFF2-40B4-BE49-F238E27FC236}">
              <a16:creationId xmlns:a16="http://schemas.microsoft.com/office/drawing/2014/main" id="{DF1C79C7-1763-455D-A64D-59334B7879B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639" t="10361" r="35038" b="10060"/>
        <a:stretch/>
      </xdr:blipFill>
      <xdr:spPr bwMode="auto">
        <a:xfrm rot="5400000">
          <a:off x="4916073" y="40422926"/>
          <a:ext cx="311855" cy="8476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2852738</xdr:colOff>
      <xdr:row>221</xdr:row>
      <xdr:rowOff>38100</xdr:rowOff>
    </xdr:from>
    <xdr:to>
      <xdr:col>1</xdr:col>
      <xdr:colOff>3770652</xdr:colOff>
      <xdr:row>221</xdr:row>
      <xdr:rowOff>371368</xdr:rowOff>
    </xdr:to>
    <xdr:pic>
      <xdr:nvPicPr>
        <xdr:cNvPr id="20" name="Рисунок 19" descr="https://www.cameranorm.ru/upload/iblock/2f6/2f6f8d57e165c21c3d7191b496715fb6.jpg">
          <a:extLst>
            <a:ext uri="{FF2B5EF4-FFF2-40B4-BE49-F238E27FC236}">
              <a16:creationId xmlns:a16="http://schemas.microsoft.com/office/drawing/2014/main" id="{DF59AF1F-1B01-42B5-BFFF-11351F8A692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876" t="13271" r="38117" b="12346"/>
        <a:stretch/>
      </xdr:blipFill>
      <xdr:spPr bwMode="auto">
        <a:xfrm rot="5400000">
          <a:off x="4964336" y="40769952"/>
          <a:ext cx="333268" cy="9179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2814637</xdr:colOff>
      <xdr:row>222</xdr:row>
      <xdr:rowOff>49552</xdr:rowOff>
    </xdr:from>
    <xdr:to>
      <xdr:col>1</xdr:col>
      <xdr:colOff>3781425</xdr:colOff>
      <xdr:row>222</xdr:row>
      <xdr:rowOff>342900</xdr:rowOff>
    </xdr:to>
    <xdr:pic>
      <xdr:nvPicPr>
        <xdr:cNvPr id="21" name="Рисунок 20" descr="https://www.cameranorm.ru/upload/iblock/97f/97f44273623ff38f9b2fbb77ab9179c5.jpg">
          <a:extLst>
            <a:ext uri="{FF2B5EF4-FFF2-40B4-BE49-F238E27FC236}">
              <a16:creationId xmlns:a16="http://schemas.microsoft.com/office/drawing/2014/main" id="{83EF79B9-B04A-47EB-A100-2C84A809BBA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40" t="8886" r="38992" b="9814"/>
        <a:stretch/>
      </xdr:blipFill>
      <xdr:spPr bwMode="auto">
        <a:xfrm rot="5400000">
          <a:off x="4970632" y="41118007"/>
          <a:ext cx="293348" cy="966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2795587</xdr:colOff>
      <xdr:row>223</xdr:row>
      <xdr:rowOff>38100</xdr:rowOff>
    </xdr:from>
    <xdr:to>
      <xdr:col>1</xdr:col>
      <xdr:colOff>3733085</xdr:colOff>
      <xdr:row>223</xdr:row>
      <xdr:rowOff>347663</xdr:rowOff>
    </xdr:to>
    <xdr:pic>
      <xdr:nvPicPr>
        <xdr:cNvPr id="22" name="Рисунок 21" descr="https://www.cameranorm.ru/upload/iblock/566/566832bec4ce02194e3c7249e1858d92.jpg">
          <a:extLst>
            <a:ext uri="{FF2B5EF4-FFF2-40B4-BE49-F238E27FC236}">
              <a16:creationId xmlns:a16="http://schemas.microsoft.com/office/drawing/2014/main" id="{EA47775C-DC68-4FDF-8C38-F627F8AF767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45" t="7614" r="35000" b="7727"/>
        <a:stretch/>
      </xdr:blipFill>
      <xdr:spPr bwMode="auto">
        <a:xfrm rot="5400000" flipH="1">
          <a:off x="4928829" y="41510308"/>
          <a:ext cx="309563" cy="9374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2819399</xdr:colOff>
      <xdr:row>225</xdr:row>
      <xdr:rowOff>38104</xdr:rowOff>
    </xdr:from>
    <xdr:to>
      <xdr:col>1</xdr:col>
      <xdr:colOff>3710289</xdr:colOff>
      <xdr:row>225</xdr:row>
      <xdr:rowOff>352426</xdr:rowOff>
    </xdr:to>
    <xdr:pic>
      <xdr:nvPicPr>
        <xdr:cNvPr id="23" name="Рисунок 22" descr="https://www.cameranorm.ru/upload/iblock/f35/f350531a62eaf2910a8917123b06c972.jpg">
          <a:extLst>
            <a:ext uri="{FF2B5EF4-FFF2-40B4-BE49-F238E27FC236}">
              <a16:creationId xmlns:a16="http://schemas.microsoft.com/office/drawing/2014/main" id="{AC20D6EC-220D-4898-8548-50883D63687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160" t="13595" r="37312" b="14048"/>
        <a:stretch/>
      </xdr:blipFill>
      <xdr:spPr bwMode="auto">
        <a:xfrm rot="5400000">
          <a:off x="4926958" y="42297995"/>
          <a:ext cx="314322" cy="8908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3609974</xdr:colOff>
      <xdr:row>226</xdr:row>
      <xdr:rowOff>38101</xdr:rowOff>
    </xdr:from>
    <xdr:to>
      <xdr:col>1</xdr:col>
      <xdr:colOff>4459182</xdr:colOff>
      <xdr:row>226</xdr:row>
      <xdr:rowOff>342903</xdr:rowOff>
    </xdr:to>
    <xdr:pic>
      <xdr:nvPicPr>
        <xdr:cNvPr id="24" name="Рисунок 23" descr="https://www.cameranorm.ru/upload/iblock/d1b/d1be80662f90a78a355b1fe5eab8ea6d.jpg">
          <a:extLst>
            <a:ext uri="{FF2B5EF4-FFF2-40B4-BE49-F238E27FC236}">
              <a16:creationId xmlns:a16="http://schemas.microsoft.com/office/drawing/2014/main" id="{9FD98F34-BF3A-4BDA-8F35-481EC575C43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662" t="10275" r="36657" b="9817"/>
        <a:stretch/>
      </xdr:blipFill>
      <xdr:spPr bwMode="auto">
        <a:xfrm rot="5400000">
          <a:off x="5701452" y="42695073"/>
          <a:ext cx="304802" cy="8492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257175</xdr:colOff>
      <xdr:row>0</xdr:row>
      <xdr:rowOff>62760</xdr:rowOff>
    </xdr:from>
    <xdr:to>
      <xdr:col>3</xdr:col>
      <xdr:colOff>600075</xdr:colOff>
      <xdr:row>0</xdr:row>
      <xdr:rowOff>471513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BB904718-DC7E-4261-939D-A11BB5495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7162800" y="62760"/>
          <a:ext cx="990600" cy="408753"/>
        </a:xfrm>
        <a:prstGeom prst="rect">
          <a:avLst/>
        </a:prstGeom>
      </xdr:spPr>
    </xdr:pic>
    <xdr:clientData/>
  </xdr:twoCellAnchor>
  <xdr:twoCellAnchor editAs="oneCell">
    <xdr:from>
      <xdr:col>1</xdr:col>
      <xdr:colOff>2743200</xdr:colOff>
      <xdr:row>204</xdr:row>
      <xdr:rowOff>38107</xdr:rowOff>
    </xdr:from>
    <xdr:to>
      <xdr:col>1</xdr:col>
      <xdr:colOff>3733800</xdr:colOff>
      <xdr:row>204</xdr:row>
      <xdr:rowOff>338976</xdr:rowOff>
    </xdr:to>
    <xdr:pic>
      <xdr:nvPicPr>
        <xdr:cNvPr id="26" name="Рисунок 25" descr="TPMS-02B">
          <a:extLst>
            <a:ext uri="{FF2B5EF4-FFF2-40B4-BE49-F238E27FC236}">
              <a16:creationId xmlns:a16="http://schemas.microsoft.com/office/drawing/2014/main" id="{F9DD236D-AC34-4046-B2ED-4E342491865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23" t="5126" r="27594" b="7624"/>
        <a:stretch/>
      </xdr:blipFill>
      <xdr:spPr bwMode="auto">
        <a:xfrm rot="5400000">
          <a:off x="4907340" y="34240417"/>
          <a:ext cx="300869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2781299</xdr:colOff>
      <xdr:row>224</xdr:row>
      <xdr:rowOff>41276</xdr:rowOff>
    </xdr:from>
    <xdr:to>
      <xdr:col>1</xdr:col>
      <xdr:colOff>3743329</xdr:colOff>
      <xdr:row>224</xdr:row>
      <xdr:rowOff>361953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DCEE36C0-B3D4-47B8-B4EE-AB90A80F085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01" t="14384" r="23568" b="11604"/>
        <a:stretch/>
      </xdr:blipFill>
      <xdr:spPr bwMode="auto">
        <a:xfrm rot="5400000">
          <a:off x="4921250" y="41887775"/>
          <a:ext cx="320677" cy="962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114300</xdr:rowOff>
    </xdr:from>
    <xdr:ext cx="981541" cy="408467"/>
    <xdr:pic>
      <xdr:nvPicPr>
        <xdr:cNvPr id="3" name="Рисунок 2">
          <a:extLst>
            <a:ext uri="{FF2B5EF4-FFF2-40B4-BE49-F238E27FC236}">
              <a16:creationId xmlns:a16="http://schemas.microsoft.com/office/drawing/2014/main" id="{42F685E7-BC00-49C5-A393-679E40B2C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20475" y="114300"/>
          <a:ext cx="981541" cy="40846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6640293</xdr:colOff>
      <xdr:row>0</xdr:row>
      <xdr:rowOff>82461</xdr:rowOff>
    </xdr:from>
    <xdr:to>
      <xdr:col>3</xdr:col>
      <xdr:colOff>20526</xdr:colOff>
      <xdr:row>0</xdr:row>
      <xdr:rowOff>444455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F7C7582-5397-44DF-B5E3-4973DCBEC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11943" y="82461"/>
          <a:ext cx="876408" cy="36199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174436</xdr:colOff>
      <xdr:row>0</xdr:row>
      <xdr:rowOff>82462</xdr:rowOff>
    </xdr:from>
    <xdr:to>
      <xdr:col>0</xdr:col>
      <xdr:colOff>1050844</xdr:colOff>
      <xdr:row>0</xdr:row>
      <xdr:rowOff>444456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E70234A-E2D1-4258-8673-D74756128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4436" y="82462"/>
          <a:ext cx="876408" cy="36199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ideo\price_09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Расходные материалы (2)"/>
      <sheetName val="Расходные материалы"/>
      <sheetName val="Инструменты и оборудование 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1CD70-65C0-4854-BB65-80BBC7474788}">
  <sheetPr>
    <tabColor theme="5" tint="-0.249977111117893"/>
    <pageSetUpPr fitToPage="1"/>
  </sheetPr>
  <dimension ref="B1:E53"/>
  <sheetViews>
    <sheetView zoomScale="106" zoomScaleNormal="106" workbookViewId="0">
      <selection activeCell="A3" sqref="A3:XFD3"/>
    </sheetView>
  </sheetViews>
  <sheetFormatPr defaultColWidth="9.140625" defaultRowHeight="12.75"/>
  <cols>
    <col min="1" max="1" width="3.140625" style="1" customWidth="1"/>
    <col min="2" max="2" width="68.42578125" style="1" bestFit="1" customWidth="1"/>
    <col min="3" max="3" width="20.5703125" style="1" customWidth="1"/>
    <col min="4" max="4" width="10.7109375" style="1" customWidth="1"/>
    <col min="5" max="5" width="13.85546875" style="1" customWidth="1"/>
    <col min="6" max="16384" width="9.140625" style="1"/>
  </cols>
  <sheetData>
    <row r="1" spans="2:5" ht="27.75">
      <c r="B1" s="349" t="s">
        <v>0</v>
      </c>
      <c r="C1" s="349"/>
      <c r="D1" s="349"/>
      <c r="E1" s="349"/>
    </row>
    <row r="2" spans="2:5" ht="20.25" customHeight="1">
      <c r="B2" s="350" t="s">
        <v>1</v>
      </c>
      <c r="C2" s="350"/>
      <c r="D2" s="350"/>
      <c r="E2" s="350"/>
    </row>
    <row r="3" spans="2:5" ht="18" customHeight="1">
      <c r="B3" s="351" t="s">
        <v>2</v>
      </c>
      <c r="C3" s="351"/>
      <c r="D3" s="351"/>
      <c r="E3" s="351"/>
    </row>
    <row r="4" spans="2:5" ht="15.75">
      <c r="B4" s="2" t="s">
        <v>3</v>
      </c>
      <c r="C4" s="3" t="s">
        <v>4</v>
      </c>
      <c r="D4" s="4" t="s">
        <v>5</v>
      </c>
      <c r="E4" s="5">
        <v>14</v>
      </c>
    </row>
    <row r="5" spans="2:5" ht="15.75">
      <c r="B5" s="6" t="s">
        <v>6</v>
      </c>
      <c r="C5" s="7" t="s">
        <v>7</v>
      </c>
      <c r="D5" s="8" t="s">
        <v>5</v>
      </c>
      <c r="E5" s="9">
        <v>21</v>
      </c>
    </row>
    <row r="6" spans="2:5" ht="15.75">
      <c r="B6" s="10" t="s">
        <v>6</v>
      </c>
      <c r="C6" s="11" t="s">
        <v>8</v>
      </c>
      <c r="D6" s="12" t="s">
        <v>5</v>
      </c>
      <c r="E6" s="13">
        <v>29</v>
      </c>
    </row>
    <row r="7" spans="2:5" ht="15.75">
      <c r="B7" s="6" t="s">
        <v>6</v>
      </c>
      <c r="C7" s="7" t="s">
        <v>9</v>
      </c>
      <c r="D7" s="8" t="s">
        <v>5</v>
      </c>
      <c r="E7" s="9">
        <v>37</v>
      </c>
    </row>
    <row r="8" spans="2:5" ht="15.75">
      <c r="B8" s="10" t="s">
        <v>6</v>
      </c>
      <c r="C8" s="11" t="s">
        <v>10</v>
      </c>
      <c r="D8" s="12" t="s">
        <v>5</v>
      </c>
      <c r="E8" s="13">
        <v>45</v>
      </c>
    </row>
    <row r="9" spans="2:5" ht="15.75">
      <c r="B9" s="6" t="s">
        <v>6</v>
      </c>
      <c r="C9" s="7" t="s">
        <v>11</v>
      </c>
      <c r="D9" s="8" t="s">
        <v>5</v>
      </c>
      <c r="E9" s="9">
        <v>53</v>
      </c>
    </row>
    <row r="10" spans="2:5" ht="15.75">
      <c r="B10" s="10" t="s">
        <v>6</v>
      </c>
      <c r="C10" s="11" t="s">
        <v>12</v>
      </c>
      <c r="D10" s="12" t="s">
        <v>13</v>
      </c>
      <c r="E10" s="13">
        <v>32.5</v>
      </c>
    </row>
    <row r="11" spans="2:5" ht="15.75">
      <c r="B11" s="6" t="s">
        <v>6</v>
      </c>
      <c r="C11" s="7" t="s">
        <v>14</v>
      </c>
      <c r="D11" s="8" t="s">
        <v>13</v>
      </c>
      <c r="E11" s="9">
        <v>36.5</v>
      </c>
    </row>
    <row r="12" spans="2:5" ht="15.75">
      <c r="B12" s="10" t="s">
        <v>6</v>
      </c>
      <c r="C12" s="11" t="s">
        <v>15</v>
      </c>
      <c r="D12" s="12" t="s">
        <v>13</v>
      </c>
      <c r="E12" s="13">
        <v>40.5</v>
      </c>
    </row>
    <row r="13" spans="2:5" ht="15.75">
      <c r="B13" s="6" t="s">
        <v>6</v>
      </c>
      <c r="C13" s="7" t="s">
        <v>16</v>
      </c>
      <c r="D13" s="8" t="s">
        <v>13</v>
      </c>
      <c r="E13" s="9">
        <v>44.5</v>
      </c>
    </row>
    <row r="14" spans="2:5" ht="15.75">
      <c r="B14" s="10" t="s">
        <v>6</v>
      </c>
      <c r="C14" s="11" t="s">
        <v>17</v>
      </c>
      <c r="D14" s="12" t="s">
        <v>13</v>
      </c>
      <c r="E14" s="13">
        <v>48.5</v>
      </c>
    </row>
    <row r="15" spans="2:5" ht="15.75">
      <c r="B15" s="6" t="s">
        <v>6</v>
      </c>
      <c r="C15" s="7" t="s">
        <v>18</v>
      </c>
      <c r="D15" s="8" t="s">
        <v>13</v>
      </c>
      <c r="E15" s="9">
        <v>52.5</v>
      </c>
    </row>
    <row r="16" spans="2:5" ht="15.75">
      <c r="B16" s="10" t="s">
        <v>6</v>
      </c>
      <c r="C16" s="11" t="s">
        <v>19</v>
      </c>
      <c r="D16" s="12" t="s">
        <v>20</v>
      </c>
      <c r="E16" s="13">
        <v>32.5</v>
      </c>
    </row>
    <row r="17" spans="2:5" ht="15.75">
      <c r="B17" s="6" t="s">
        <v>6</v>
      </c>
      <c r="C17" s="7" t="s">
        <v>21</v>
      </c>
      <c r="D17" s="8" t="s">
        <v>20</v>
      </c>
      <c r="E17" s="9">
        <v>36.5</v>
      </c>
    </row>
    <row r="18" spans="2:5" ht="15.75">
      <c r="B18" s="10" t="s">
        <v>6</v>
      </c>
      <c r="C18" s="11" t="s">
        <v>22</v>
      </c>
      <c r="D18" s="12" t="s">
        <v>20</v>
      </c>
      <c r="E18" s="13">
        <v>40.5</v>
      </c>
    </row>
    <row r="19" spans="2:5" ht="15.75">
      <c r="B19" s="6" t="s">
        <v>6</v>
      </c>
      <c r="C19" s="7" t="s">
        <v>23</v>
      </c>
      <c r="D19" s="8" t="s">
        <v>20</v>
      </c>
      <c r="E19" s="9">
        <v>44.5</v>
      </c>
    </row>
    <row r="20" spans="2:5" ht="18.75">
      <c r="B20" s="352" t="s">
        <v>24</v>
      </c>
      <c r="C20" s="352"/>
      <c r="D20" s="352"/>
      <c r="E20" s="352"/>
    </row>
    <row r="21" spans="2:5" ht="15.75">
      <c r="B21" s="10" t="s">
        <v>3</v>
      </c>
      <c r="C21" s="11" t="s">
        <v>25</v>
      </c>
      <c r="D21" s="12" t="s">
        <v>5</v>
      </c>
      <c r="E21" s="13">
        <v>14</v>
      </c>
    </row>
    <row r="22" spans="2:5" ht="15.75">
      <c r="B22" s="6" t="s">
        <v>6</v>
      </c>
      <c r="C22" s="7" t="s">
        <v>26</v>
      </c>
      <c r="D22" s="8" t="s">
        <v>5</v>
      </c>
      <c r="E22" s="9">
        <v>22</v>
      </c>
    </row>
    <row r="23" spans="2:5" ht="15.75">
      <c r="B23" s="10" t="s">
        <v>6</v>
      </c>
      <c r="C23" s="11" t="s">
        <v>27</v>
      </c>
      <c r="D23" s="12" t="s">
        <v>5</v>
      </c>
      <c r="E23" s="13">
        <v>29</v>
      </c>
    </row>
    <row r="24" spans="2:5" ht="15.75">
      <c r="B24" s="6" t="s">
        <v>6</v>
      </c>
      <c r="C24" s="7" t="s">
        <v>28</v>
      </c>
      <c r="D24" s="8" t="s">
        <v>5</v>
      </c>
      <c r="E24" s="9">
        <v>37</v>
      </c>
    </row>
    <row r="25" spans="2:5" ht="15.75">
      <c r="B25" s="10" t="s">
        <v>6</v>
      </c>
      <c r="C25" s="11" t="s">
        <v>29</v>
      </c>
      <c r="D25" s="12" t="s">
        <v>5</v>
      </c>
      <c r="E25" s="13">
        <v>45</v>
      </c>
    </row>
    <row r="26" spans="2:5" ht="15.75">
      <c r="B26" s="6" t="s">
        <v>6</v>
      </c>
      <c r="C26" s="7" t="s">
        <v>30</v>
      </c>
      <c r="D26" s="8" t="s">
        <v>5</v>
      </c>
      <c r="E26" s="9">
        <v>53</v>
      </c>
    </row>
    <row r="27" spans="2:5" ht="15.75">
      <c r="B27" s="10" t="s">
        <v>6</v>
      </c>
      <c r="C27" s="11" t="s">
        <v>31</v>
      </c>
      <c r="D27" s="12" t="s">
        <v>13</v>
      </c>
      <c r="E27" s="13">
        <v>32.5</v>
      </c>
    </row>
    <row r="28" spans="2:5" ht="15.75">
      <c r="B28" s="6" t="s">
        <v>6</v>
      </c>
      <c r="C28" s="7" t="s">
        <v>32</v>
      </c>
      <c r="D28" s="8" t="s">
        <v>13</v>
      </c>
      <c r="E28" s="9">
        <v>36.5</v>
      </c>
    </row>
    <row r="29" spans="2:5" ht="15.75">
      <c r="B29" s="10" t="s">
        <v>6</v>
      </c>
      <c r="C29" s="11" t="s">
        <v>33</v>
      </c>
      <c r="D29" s="12" t="s">
        <v>13</v>
      </c>
      <c r="E29" s="13">
        <v>40.5</v>
      </c>
    </row>
    <row r="30" spans="2:5" ht="15.75">
      <c r="B30" s="6" t="s">
        <v>6</v>
      </c>
      <c r="C30" s="7" t="s">
        <v>34</v>
      </c>
      <c r="D30" s="8" t="s">
        <v>13</v>
      </c>
      <c r="E30" s="9">
        <v>44.5</v>
      </c>
    </row>
    <row r="31" spans="2:5" ht="15.75">
      <c r="B31" s="10" t="s">
        <v>6</v>
      </c>
      <c r="C31" s="11" t="s">
        <v>35</v>
      </c>
      <c r="D31" s="12" t="s">
        <v>13</v>
      </c>
      <c r="E31" s="13">
        <v>48.5</v>
      </c>
    </row>
    <row r="32" spans="2:5" ht="15.75">
      <c r="B32" s="6" t="s">
        <v>6</v>
      </c>
      <c r="C32" s="7" t="s">
        <v>36</v>
      </c>
      <c r="D32" s="8" t="s">
        <v>13</v>
      </c>
      <c r="E32" s="9">
        <v>52.5</v>
      </c>
    </row>
    <row r="33" spans="2:5" ht="18">
      <c r="B33" s="353" t="s">
        <v>37</v>
      </c>
      <c r="C33" s="353"/>
      <c r="D33" s="353"/>
      <c r="E33" s="353"/>
    </row>
    <row r="34" spans="2:5" ht="15.75">
      <c r="B34" s="10" t="s">
        <v>38</v>
      </c>
      <c r="C34" s="11" t="s">
        <v>39</v>
      </c>
      <c r="D34" s="12" t="s">
        <v>40</v>
      </c>
      <c r="E34" s="13">
        <v>22.6</v>
      </c>
    </row>
    <row r="35" spans="2:5" ht="15.75">
      <c r="B35" s="6" t="s">
        <v>38</v>
      </c>
      <c r="C35" s="7" t="s">
        <v>41</v>
      </c>
      <c r="D35" s="8" t="s">
        <v>40</v>
      </c>
      <c r="E35" s="9">
        <v>31</v>
      </c>
    </row>
    <row r="36" spans="2:5" ht="15.75">
      <c r="B36" s="10" t="s">
        <v>42</v>
      </c>
      <c r="C36" s="11" t="s">
        <v>43</v>
      </c>
      <c r="D36" s="12" t="s">
        <v>40</v>
      </c>
      <c r="E36" s="13">
        <v>39.200000000000003</v>
      </c>
    </row>
    <row r="37" spans="2:5" ht="15.75">
      <c r="B37" s="6" t="s">
        <v>38</v>
      </c>
      <c r="C37" s="7" t="s">
        <v>44</v>
      </c>
      <c r="D37" s="8" t="s">
        <v>40</v>
      </c>
      <c r="E37" s="9">
        <v>56</v>
      </c>
    </row>
    <row r="38" spans="2:5" ht="15.75">
      <c r="B38" s="10" t="s">
        <v>38</v>
      </c>
      <c r="C38" s="11" t="s">
        <v>45</v>
      </c>
      <c r="D38" s="12" t="s">
        <v>46</v>
      </c>
      <c r="E38" s="13">
        <v>39</v>
      </c>
    </row>
    <row r="39" spans="2:5" ht="15.75">
      <c r="B39" s="6" t="s">
        <v>38</v>
      </c>
      <c r="C39" s="7" t="s">
        <v>47</v>
      </c>
      <c r="D39" s="8" t="s">
        <v>46</v>
      </c>
      <c r="E39" s="9">
        <v>47.5</v>
      </c>
    </row>
    <row r="40" spans="2:5" ht="15.75">
      <c r="B40" s="10" t="s">
        <v>38</v>
      </c>
      <c r="C40" s="11" t="s">
        <v>48</v>
      </c>
      <c r="D40" s="12" t="s">
        <v>46</v>
      </c>
      <c r="E40" s="13">
        <v>55.8</v>
      </c>
    </row>
    <row r="41" spans="2:5" ht="15.75">
      <c r="B41" s="14" t="s">
        <v>38</v>
      </c>
      <c r="C41" s="7" t="s">
        <v>49</v>
      </c>
      <c r="D41" s="15" t="s">
        <v>46</v>
      </c>
      <c r="E41" s="16">
        <v>64.2</v>
      </c>
    </row>
    <row r="42" spans="2:5" ht="15.75">
      <c r="B42" s="10" t="s">
        <v>38</v>
      </c>
      <c r="C42" s="11" t="s">
        <v>50</v>
      </c>
      <c r="D42" s="12" t="s">
        <v>51</v>
      </c>
      <c r="E42" s="13">
        <v>41</v>
      </c>
    </row>
    <row r="43" spans="2:5" ht="18">
      <c r="B43" s="348" t="s">
        <v>52</v>
      </c>
      <c r="C43" s="348"/>
      <c r="D43" s="348"/>
      <c r="E43" s="348"/>
    </row>
    <row r="44" spans="2:5" ht="15.75">
      <c r="B44" s="17" t="s">
        <v>53</v>
      </c>
      <c r="C44" s="18" t="s">
        <v>54</v>
      </c>
      <c r="D44" s="19" t="s">
        <v>5</v>
      </c>
      <c r="E44" s="20">
        <v>35</v>
      </c>
    </row>
    <row r="45" spans="2:5" ht="15.75">
      <c r="B45" s="21" t="s">
        <v>55</v>
      </c>
      <c r="C45" s="22" t="s">
        <v>56</v>
      </c>
      <c r="D45" s="23" t="s">
        <v>57</v>
      </c>
      <c r="E45" s="24">
        <v>40</v>
      </c>
    </row>
    <row r="46" spans="2:5" ht="15.75">
      <c r="B46" s="17" t="s">
        <v>58</v>
      </c>
      <c r="C46" s="18" t="s">
        <v>59</v>
      </c>
      <c r="D46" s="25" t="s">
        <v>5</v>
      </c>
      <c r="E46" s="20">
        <v>54</v>
      </c>
    </row>
    <row r="47" spans="2:5" ht="15.75">
      <c r="B47" s="26" t="s">
        <v>60</v>
      </c>
      <c r="C47" s="27" t="s">
        <v>61</v>
      </c>
      <c r="D47" s="28" t="s">
        <v>5</v>
      </c>
      <c r="E47" s="29">
        <v>52</v>
      </c>
    </row>
    <row r="48" spans="2:5" ht="15.75">
      <c r="B48" s="30" t="s">
        <v>62</v>
      </c>
      <c r="C48" s="31" t="s">
        <v>63</v>
      </c>
      <c r="D48" s="32" t="s">
        <v>64</v>
      </c>
      <c r="E48" s="33">
        <v>20</v>
      </c>
    </row>
    <row r="49" spans="2:5" ht="15.75">
      <c r="B49" s="26" t="s">
        <v>65</v>
      </c>
      <c r="C49" s="27" t="s">
        <v>66</v>
      </c>
      <c r="D49" s="28" t="s">
        <v>5</v>
      </c>
      <c r="E49" s="29">
        <v>65</v>
      </c>
    </row>
    <row r="50" spans="2:5" ht="15.75">
      <c r="B50" s="34" t="s">
        <v>67</v>
      </c>
      <c r="C50" s="35" t="s">
        <v>68</v>
      </c>
      <c r="D50" s="36" t="s">
        <v>5</v>
      </c>
      <c r="E50" s="37">
        <v>65</v>
      </c>
    </row>
    <row r="51" spans="2:5" ht="31.5">
      <c r="B51" s="38" t="s">
        <v>69</v>
      </c>
      <c r="C51" s="27" t="s">
        <v>70</v>
      </c>
      <c r="D51" s="28" t="s">
        <v>71</v>
      </c>
      <c r="E51" s="29">
        <v>53</v>
      </c>
    </row>
    <row r="52" spans="2:5" ht="18">
      <c r="B52" s="348" t="s">
        <v>72</v>
      </c>
      <c r="C52" s="348"/>
      <c r="D52" s="348"/>
      <c r="E52" s="348"/>
    </row>
    <row r="53" spans="2:5" ht="15.75">
      <c r="B53" s="17" t="s">
        <v>73</v>
      </c>
      <c r="C53" s="39" t="s">
        <v>74</v>
      </c>
      <c r="D53" s="25" t="s">
        <v>71</v>
      </c>
      <c r="E53" s="20">
        <v>208.92</v>
      </c>
    </row>
  </sheetData>
  <autoFilter ref="B4:E19" xr:uid="{F0730C72-63F0-48D6-88E9-B0D64D4EFDAD}"/>
  <mergeCells count="7">
    <mergeCell ref="B52:E52"/>
    <mergeCell ref="B1:E1"/>
    <mergeCell ref="B2:E2"/>
    <mergeCell ref="B3:E3"/>
    <mergeCell ref="B20:E20"/>
    <mergeCell ref="B33:E33"/>
    <mergeCell ref="B43:E43"/>
  </mergeCells>
  <pageMargins left="0.25" right="0.25" top="0.75" bottom="0.75" header="0.3" footer="0.3"/>
  <pageSetup paperSize="9" scale="7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8FD93-39B6-4E0B-9F22-40892F2C0B7E}">
  <sheetPr>
    <tabColor rgb="FFC00000"/>
    <pageSetUpPr fitToPage="1"/>
  </sheetPr>
  <dimension ref="A1:H227"/>
  <sheetViews>
    <sheetView zoomScaleNormal="100" workbookViewId="0">
      <pane xSplit="4" ySplit="3" topLeftCell="E76" activePane="bottomRight" state="frozen"/>
      <selection pane="topRight" activeCell="G1" sqref="G1"/>
      <selection pane="bottomLeft" activeCell="A6" sqref="A6"/>
      <selection pane="bottomRight" activeCell="F86" sqref="F86"/>
    </sheetView>
  </sheetViews>
  <sheetFormatPr defaultColWidth="9.140625" defaultRowHeight="12.75"/>
  <cols>
    <col min="1" max="1" width="27.28515625" style="78" bestFit="1" customWidth="1"/>
    <col min="2" max="2" width="76.28515625" style="79" bestFit="1" customWidth="1"/>
    <col min="3" max="3" width="9.7109375" style="80" customWidth="1"/>
    <col min="4" max="4" width="12" style="81" customWidth="1"/>
    <col min="5" max="16384" width="9.140625" style="1"/>
  </cols>
  <sheetData>
    <row r="1" spans="1:4" ht="39.950000000000003" customHeight="1">
      <c r="A1" s="358" t="s">
        <v>3175</v>
      </c>
      <c r="B1" s="358"/>
      <c r="C1" s="359"/>
      <c r="D1" s="359"/>
    </row>
    <row r="2" spans="1:4" ht="11.25" customHeight="1">
      <c r="A2" s="360" t="s">
        <v>76</v>
      </c>
      <c r="B2" s="361" t="s">
        <v>77</v>
      </c>
      <c r="C2" s="360" t="s">
        <v>78</v>
      </c>
      <c r="D2" s="362" t="s">
        <v>79</v>
      </c>
    </row>
    <row r="3" spans="1:4" ht="10.5" customHeight="1">
      <c r="A3" s="360"/>
      <c r="B3" s="361"/>
      <c r="C3" s="360"/>
      <c r="D3" s="363"/>
    </row>
    <row r="4" spans="1:4" s="41" customFormat="1" ht="24" customHeight="1">
      <c r="A4" s="355" t="s">
        <v>80</v>
      </c>
      <c r="B4" s="355"/>
      <c r="C4" s="355"/>
      <c r="D4" s="40"/>
    </row>
    <row r="5" spans="1:4" s="46" customFormat="1">
      <c r="A5" s="42" t="s">
        <v>81</v>
      </c>
      <c r="B5" s="43" t="s">
        <v>82</v>
      </c>
      <c r="C5" s="44" t="s">
        <v>75</v>
      </c>
      <c r="D5" s="45">
        <v>32</v>
      </c>
    </row>
    <row r="6" spans="1:4" s="46" customFormat="1">
      <c r="A6" s="42" t="s">
        <v>83</v>
      </c>
      <c r="B6" s="43" t="s">
        <v>84</v>
      </c>
      <c r="C6" s="44" t="s">
        <v>75</v>
      </c>
      <c r="D6" s="45">
        <v>58</v>
      </c>
    </row>
    <row r="7" spans="1:4" s="46" customFormat="1">
      <c r="A7" s="42" t="s">
        <v>85</v>
      </c>
      <c r="B7" s="43" t="s">
        <v>86</v>
      </c>
      <c r="C7" s="44" t="s">
        <v>75</v>
      </c>
      <c r="D7" s="45"/>
    </row>
    <row r="8" spans="1:4" s="46" customFormat="1">
      <c r="A8" s="42" t="s">
        <v>87</v>
      </c>
      <c r="B8" s="43" t="s">
        <v>88</v>
      </c>
      <c r="C8" s="44" t="s">
        <v>75</v>
      </c>
      <c r="D8" s="45">
        <v>66</v>
      </c>
    </row>
    <row r="9" spans="1:4" s="46" customFormat="1">
      <c r="A9" s="42" t="s">
        <v>89</v>
      </c>
      <c r="B9" s="43" t="s">
        <v>90</v>
      </c>
      <c r="C9" s="44" t="s">
        <v>75</v>
      </c>
      <c r="D9" s="45">
        <v>40</v>
      </c>
    </row>
    <row r="10" spans="1:4" s="46" customFormat="1">
      <c r="A10" s="42" t="s">
        <v>91</v>
      </c>
      <c r="B10" s="43" t="s">
        <v>92</v>
      </c>
      <c r="C10" s="44" t="s">
        <v>75</v>
      </c>
      <c r="D10" s="45">
        <v>38</v>
      </c>
    </row>
    <row r="11" spans="1:4" s="46" customFormat="1">
      <c r="A11" s="42" t="s">
        <v>93</v>
      </c>
      <c r="B11" s="43" t="s">
        <v>94</v>
      </c>
      <c r="C11" s="44" t="s">
        <v>75</v>
      </c>
      <c r="D11" s="45">
        <v>60</v>
      </c>
    </row>
    <row r="12" spans="1:4" s="46" customFormat="1">
      <c r="A12" s="42" t="s">
        <v>95</v>
      </c>
      <c r="B12" s="43" t="s">
        <v>96</v>
      </c>
      <c r="C12" s="44" t="s">
        <v>75</v>
      </c>
      <c r="D12" s="45"/>
    </row>
    <row r="13" spans="1:4" s="46" customFormat="1">
      <c r="A13" s="42" t="s">
        <v>97</v>
      </c>
      <c r="B13" s="43" t="s">
        <v>98</v>
      </c>
      <c r="C13" s="44" t="s">
        <v>75</v>
      </c>
      <c r="D13" s="45"/>
    </row>
    <row r="14" spans="1:4" s="46" customFormat="1">
      <c r="A14" s="42" t="s">
        <v>99</v>
      </c>
      <c r="B14" s="43" t="s">
        <v>100</v>
      </c>
      <c r="C14" s="44" t="s">
        <v>75</v>
      </c>
      <c r="D14" s="45"/>
    </row>
    <row r="15" spans="1:4" s="46" customFormat="1">
      <c r="A15" s="42" t="s">
        <v>101</v>
      </c>
      <c r="B15" s="43" t="s">
        <v>102</v>
      </c>
      <c r="C15" s="44" t="s">
        <v>75</v>
      </c>
      <c r="D15" s="45"/>
    </row>
    <row r="16" spans="1:4" s="46" customFormat="1">
      <c r="A16" s="42" t="s">
        <v>103</v>
      </c>
      <c r="B16" s="43" t="s">
        <v>104</v>
      </c>
      <c r="C16" s="44" t="s">
        <v>75</v>
      </c>
      <c r="D16" s="45">
        <v>28</v>
      </c>
    </row>
    <row r="17" spans="1:4" s="46" customFormat="1">
      <c r="A17" s="42" t="s">
        <v>105</v>
      </c>
      <c r="B17" s="43" t="s">
        <v>106</v>
      </c>
      <c r="C17" s="44" t="s">
        <v>75</v>
      </c>
      <c r="D17" s="45">
        <v>70</v>
      </c>
    </row>
    <row r="18" spans="1:4" s="46" customFormat="1">
      <c r="A18" s="42" t="s">
        <v>107</v>
      </c>
      <c r="B18" s="43" t="s">
        <v>108</v>
      </c>
      <c r="C18" s="44" t="s">
        <v>75</v>
      </c>
      <c r="D18" s="45">
        <v>33</v>
      </c>
    </row>
    <row r="19" spans="1:4" s="46" customFormat="1">
      <c r="A19" s="42" t="s">
        <v>109</v>
      </c>
      <c r="B19" s="43" t="s">
        <v>110</v>
      </c>
      <c r="C19" s="44" t="s">
        <v>75</v>
      </c>
      <c r="D19" s="45">
        <v>37</v>
      </c>
    </row>
    <row r="20" spans="1:4" s="46" customFormat="1">
      <c r="A20" s="42" t="s">
        <v>111</v>
      </c>
      <c r="B20" s="43" t="s">
        <v>112</v>
      </c>
      <c r="C20" s="44" t="s">
        <v>75</v>
      </c>
      <c r="D20" s="45">
        <v>70</v>
      </c>
    </row>
    <row r="21" spans="1:4" s="46" customFormat="1">
      <c r="A21" s="42" t="s">
        <v>113</v>
      </c>
      <c r="B21" s="43" t="s">
        <v>114</v>
      </c>
      <c r="C21" s="44" t="s">
        <v>75</v>
      </c>
      <c r="D21" s="45">
        <v>37</v>
      </c>
    </row>
    <row r="22" spans="1:4" s="46" customFormat="1">
      <c r="A22" s="42" t="s">
        <v>115</v>
      </c>
      <c r="B22" s="43" t="s">
        <v>116</v>
      </c>
      <c r="C22" s="44" t="s">
        <v>75</v>
      </c>
      <c r="D22" s="45"/>
    </row>
    <row r="23" spans="1:4" s="46" customFormat="1">
      <c r="A23" s="42" t="s">
        <v>117</v>
      </c>
      <c r="B23" s="43" t="s">
        <v>118</v>
      </c>
      <c r="C23" s="44" t="s">
        <v>75</v>
      </c>
      <c r="D23" s="45"/>
    </row>
    <row r="24" spans="1:4" s="46" customFormat="1">
      <c r="A24" s="42" t="s">
        <v>119</v>
      </c>
      <c r="B24" s="43" t="s">
        <v>120</v>
      </c>
      <c r="C24" s="44" t="s">
        <v>75</v>
      </c>
      <c r="D24" s="45"/>
    </row>
    <row r="25" spans="1:4" s="46" customFormat="1">
      <c r="A25" s="42" t="s">
        <v>121</v>
      </c>
      <c r="B25" s="43" t="s">
        <v>122</v>
      </c>
      <c r="C25" s="44" t="s">
        <v>75</v>
      </c>
      <c r="D25" s="45">
        <v>45</v>
      </c>
    </row>
    <row r="26" spans="1:4" s="46" customFormat="1">
      <c r="A26" s="42" t="s">
        <v>123</v>
      </c>
      <c r="B26" s="43" t="s">
        <v>124</v>
      </c>
      <c r="C26" s="44" t="s">
        <v>75</v>
      </c>
      <c r="D26" s="45">
        <v>50.32</v>
      </c>
    </row>
    <row r="27" spans="1:4" s="46" customFormat="1">
      <c r="A27" s="42" t="s">
        <v>125</v>
      </c>
      <c r="B27" s="43" t="s">
        <v>126</v>
      </c>
      <c r="C27" s="44" t="s">
        <v>75</v>
      </c>
      <c r="D27" s="45">
        <v>56</v>
      </c>
    </row>
    <row r="28" spans="1:4" s="46" customFormat="1">
      <c r="A28" s="42" t="s">
        <v>127</v>
      </c>
      <c r="B28" s="47" t="s">
        <v>128</v>
      </c>
      <c r="C28" s="44" t="s">
        <v>75</v>
      </c>
      <c r="D28" s="45">
        <v>45</v>
      </c>
    </row>
    <row r="29" spans="1:4" s="46" customFormat="1">
      <c r="A29" s="42" t="s">
        <v>129</v>
      </c>
      <c r="B29" s="43" t="s">
        <v>130</v>
      </c>
      <c r="C29" s="44" t="s">
        <v>75</v>
      </c>
      <c r="D29" s="45"/>
    </row>
    <row r="30" spans="1:4" s="46" customFormat="1">
      <c r="A30" s="42" t="s">
        <v>131</v>
      </c>
      <c r="B30" s="43" t="s">
        <v>132</v>
      </c>
      <c r="C30" s="44" t="s">
        <v>75</v>
      </c>
      <c r="D30" s="45">
        <v>2.5</v>
      </c>
    </row>
    <row r="31" spans="1:4" s="46" customFormat="1">
      <c r="A31" s="42" t="s">
        <v>133</v>
      </c>
      <c r="B31" s="43" t="s">
        <v>134</v>
      </c>
      <c r="C31" s="44" t="s">
        <v>75</v>
      </c>
      <c r="D31" s="45">
        <v>3.5</v>
      </c>
    </row>
    <row r="32" spans="1:4" s="46" customFormat="1">
      <c r="A32" s="42" t="s">
        <v>135</v>
      </c>
      <c r="B32" s="43" t="s">
        <v>136</v>
      </c>
      <c r="C32" s="44" t="s">
        <v>75</v>
      </c>
      <c r="D32" s="45">
        <v>3.5</v>
      </c>
    </row>
    <row r="33" spans="1:4" s="46" customFormat="1">
      <c r="A33" s="42" t="s">
        <v>137</v>
      </c>
      <c r="B33" s="43" t="s">
        <v>138</v>
      </c>
      <c r="C33" s="44" t="s">
        <v>75</v>
      </c>
      <c r="D33" s="45">
        <v>3.5</v>
      </c>
    </row>
    <row r="34" spans="1:4" s="46" customFormat="1">
      <c r="A34" s="42" t="s">
        <v>139</v>
      </c>
      <c r="B34" s="43" t="s">
        <v>140</v>
      </c>
      <c r="C34" s="44" t="s">
        <v>75</v>
      </c>
      <c r="D34" s="45">
        <v>3.5</v>
      </c>
    </row>
    <row r="35" spans="1:4" s="46" customFormat="1">
      <c r="A35" s="42" t="s">
        <v>141</v>
      </c>
      <c r="B35" s="43" t="s">
        <v>142</v>
      </c>
      <c r="C35" s="44" t="s">
        <v>75</v>
      </c>
      <c r="D35" s="45">
        <v>3.5</v>
      </c>
    </row>
    <row r="36" spans="1:4" s="46" customFormat="1">
      <c r="A36" s="42" t="s">
        <v>143</v>
      </c>
      <c r="B36" s="43" t="s">
        <v>144</v>
      </c>
      <c r="C36" s="44" t="s">
        <v>75</v>
      </c>
      <c r="D36" s="45">
        <v>3.8</v>
      </c>
    </row>
    <row r="37" spans="1:4" s="46" customFormat="1">
      <c r="A37" s="42" t="s">
        <v>145</v>
      </c>
      <c r="B37" s="43" t="s">
        <v>146</v>
      </c>
      <c r="C37" s="44" t="s">
        <v>75</v>
      </c>
      <c r="D37" s="45">
        <v>2.17</v>
      </c>
    </row>
    <row r="38" spans="1:4" s="46" customFormat="1">
      <c r="A38" s="42" t="s">
        <v>147</v>
      </c>
      <c r="B38" s="43" t="s">
        <v>148</v>
      </c>
      <c r="C38" s="44" t="s">
        <v>75</v>
      </c>
      <c r="D38" s="45">
        <v>2.77</v>
      </c>
    </row>
    <row r="39" spans="1:4" s="46" customFormat="1">
      <c r="A39" s="42" t="s">
        <v>149</v>
      </c>
      <c r="B39" s="43" t="s">
        <v>150</v>
      </c>
      <c r="C39" s="44" t="s">
        <v>75</v>
      </c>
      <c r="D39" s="45">
        <v>1.85</v>
      </c>
    </row>
    <row r="40" spans="1:4" s="46" customFormat="1">
      <c r="A40" s="42" t="s">
        <v>151</v>
      </c>
      <c r="B40" s="43" t="s">
        <v>152</v>
      </c>
      <c r="C40" s="44" t="s">
        <v>75</v>
      </c>
      <c r="D40" s="45">
        <v>2.1</v>
      </c>
    </row>
    <row r="41" spans="1:4" s="46" customFormat="1">
      <c r="A41" s="42" t="s">
        <v>153</v>
      </c>
      <c r="B41" s="43" t="s">
        <v>154</v>
      </c>
      <c r="C41" s="44" t="s">
        <v>75</v>
      </c>
      <c r="D41" s="45">
        <v>2.2200000000000002</v>
      </c>
    </row>
    <row r="42" spans="1:4" s="46" customFormat="1">
      <c r="A42" s="42" t="s">
        <v>155</v>
      </c>
      <c r="B42" s="43" t="s">
        <v>156</v>
      </c>
      <c r="C42" s="44" t="s">
        <v>75</v>
      </c>
      <c r="D42" s="45">
        <v>3.66</v>
      </c>
    </row>
    <row r="43" spans="1:4" s="46" customFormat="1">
      <c r="A43" s="42" t="s">
        <v>157</v>
      </c>
      <c r="B43" s="43" t="s">
        <v>158</v>
      </c>
      <c r="C43" s="44" t="s">
        <v>75</v>
      </c>
      <c r="D43" s="45">
        <v>1.9</v>
      </c>
    </row>
    <row r="44" spans="1:4" s="46" customFormat="1">
      <c r="A44" s="42" t="s">
        <v>159</v>
      </c>
      <c r="B44" s="43" t="s">
        <v>160</v>
      </c>
      <c r="C44" s="44" t="s">
        <v>75</v>
      </c>
      <c r="D44" s="45">
        <v>1.98</v>
      </c>
    </row>
    <row r="45" spans="1:4" s="46" customFormat="1">
      <c r="A45" s="42" t="s">
        <v>161</v>
      </c>
      <c r="B45" s="43" t="s">
        <v>162</v>
      </c>
      <c r="C45" s="44" t="s">
        <v>75</v>
      </c>
      <c r="D45" s="45">
        <v>3.11</v>
      </c>
    </row>
    <row r="46" spans="1:4" s="46" customFormat="1">
      <c r="A46" s="42" t="s">
        <v>163</v>
      </c>
      <c r="B46" s="43" t="s">
        <v>164</v>
      </c>
      <c r="C46" s="44" t="s">
        <v>75</v>
      </c>
      <c r="D46" s="45">
        <v>4.3099999999999996</v>
      </c>
    </row>
    <row r="47" spans="1:4" s="46" customFormat="1">
      <c r="A47" s="42" t="s">
        <v>165</v>
      </c>
      <c r="B47" s="43" t="s">
        <v>166</v>
      </c>
      <c r="C47" s="44" t="s">
        <v>75</v>
      </c>
      <c r="D47" s="45"/>
    </row>
    <row r="48" spans="1:4" s="46" customFormat="1">
      <c r="A48" s="42" t="s">
        <v>167</v>
      </c>
      <c r="B48" s="43" t="s">
        <v>168</v>
      </c>
      <c r="C48" s="44" t="s">
        <v>75</v>
      </c>
      <c r="D48" s="45"/>
    </row>
    <row r="49" spans="1:4" s="46" customFormat="1">
      <c r="A49" s="42" t="s">
        <v>169</v>
      </c>
      <c r="B49" s="43" t="s">
        <v>170</v>
      </c>
      <c r="C49" s="44" t="s">
        <v>75</v>
      </c>
      <c r="D49" s="45"/>
    </row>
    <row r="50" spans="1:4" s="46" customFormat="1">
      <c r="A50" s="42" t="s">
        <v>171</v>
      </c>
      <c r="B50" s="43" t="s">
        <v>172</v>
      </c>
      <c r="C50" s="44" t="s">
        <v>75</v>
      </c>
      <c r="D50" s="45">
        <v>8.44</v>
      </c>
    </row>
    <row r="51" spans="1:4" s="46" customFormat="1">
      <c r="A51" s="42" t="s">
        <v>173</v>
      </c>
      <c r="B51" s="43" t="s">
        <v>174</v>
      </c>
      <c r="C51" s="44" t="s">
        <v>75</v>
      </c>
      <c r="D51" s="45"/>
    </row>
    <row r="52" spans="1:4" s="46" customFormat="1">
      <c r="A52" s="42" t="s">
        <v>175</v>
      </c>
      <c r="B52" s="43" t="s">
        <v>176</v>
      </c>
      <c r="C52" s="44" t="s">
        <v>75</v>
      </c>
      <c r="D52" s="45"/>
    </row>
    <row r="53" spans="1:4" s="46" customFormat="1" ht="12.75" customHeight="1">
      <c r="A53" s="42" t="s">
        <v>177</v>
      </c>
      <c r="B53" s="43" t="s">
        <v>178</v>
      </c>
      <c r="C53" s="44" t="s">
        <v>75</v>
      </c>
      <c r="D53" s="45"/>
    </row>
    <row r="54" spans="1:4" s="46" customFormat="1">
      <c r="A54" s="42" t="s">
        <v>179</v>
      </c>
      <c r="B54" s="43" t="s">
        <v>180</v>
      </c>
      <c r="C54" s="44" t="s">
        <v>75</v>
      </c>
      <c r="D54" s="45">
        <v>3.03</v>
      </c>
    </row>
    <row r="55" spans="1:4" s="46" customFormat="1">
      <c r="A55" s="42" t="s">
        <v>181</v>
      </c>
      <c r="B55" s="43" t="s">
        <v>182</v>
      </c>
      <c r="C55" s="44" t="s">
        <v>75</v>
      </c>
      <c r="D55" s="45"/>
    </row>
    <row r="56" spans="1:4" s="46" customFormat="1">
      <c r="A56" s="42" t="s">
        <v>183</v>
      </c>
      <c r="B56" s="43" t="s">
        <v>184</v>
      </c>
      <c r="C56" s="44" t="s">
        <v>75</v>
      </c>
      <c r="D56" s="45">
        <v>3.52</v>
      </c>
    </row>
    <row r="57" spans="1:4" s="46" customFormat="1">
      <c r="A57" s="42" t="s">
        <v>185</v>
      </c>
      <c r="B57" s="43" t="s">
        <v>186</v>
      </c>
      <c r="C57" s="44" t="s">
        <v>75</v>
      </c>
      <c r="D57" s="45">
        <v>3.63</v>
      </c>
    </row>
    <row r="58" spans="1:4" s="46" customFormat="1">
      <c r="A58" s="42" t="s">
        <v>187</v>
      </c>
      <c r="B58" s="43" t="s">
        <v>188</v>
      </c>
      <c r="C58" s="44" t="s">
        <v>75</v>
      </c>
      <c r="D58" s="45">
        <v>2.48</v>
      </c>
    </row>
    <row r="59" spans="1:4">
      <c r="A59" s="48" t="s">
        <v>189</v>
      </c>
      <c r="B59" s="49" t="s">
        <v>190</v>
      </c>
      <c r="C59" s="44" t="s">
        <v>75</v>
      </c>
      <c r="D59" s="50">
        <v>24.12</v>
      </c>
    </row>
    <row r="60" spans="1:4" s="41" customFormat="1" ht="24" customHeight="1">
      <c r="A60" s="355" t="s">
        <v>191</v>
      </c>
      <c r="B60" s="355"/>
      <c r="C60" s="355"/>
      <c r="D60" s="40"/>
    </row>
    <row r="61" spans="1:4" s="55" customFormat="1" ht="12.75" customHeight="1">
      <c r="A61" s="51" t="s">
        <v>192</v>
      </c>
      <c r="B61" s="52" t="s">
        <v>193</v>
      </c>
      <c r="C61" s="53" t="s">
        <v>75</v>
      </c>
      <c r="D61" s="54">
        <v>4.18</v>
      </c>
    </row>
    <row r="62" spans="1:4" s="55" customFormat="1" ht="12.75" customHeight="1">
      <c r="A62" s="51" t="s">
        <v>194</v>
      </c>
      <c r="B62" s="52" t="s">
        <v>195</v>
      </c>
      <c r="C62" s="53" t="s">
        <v>75</v>
      </c>
      <c r="D62" s="54">
        <v>6.43</v>
      </c>
    </row>
    <row r="63" spans="1:4" s="55" customFormat="1" ht="12.75" customHeight="1">
      <c r="A63" s="51" t="s">
        <v>196</v>
      </c>
      <c r="B63" s="52" t="s">
        <v>197</v>
      </c>
      <c r="C63" s="53" t="s">
        <v>75</v>
      </c>
      <c r="D63" s="54">
        <v>8.7200000000000006</v>
      </c>
    </row>
    <row r="64" spans="1:4" s="55" customFormat="1" ht="12.75" customHeight="1">
      <c r="A64" s="51" t="s">
        <v>198</v>
      </c>
      <c r="B64" s="52" t="s">
        <v>199</v>
      </c>
      <c r="C64" s="53" t="s">
        <v>75</v>
      </c>
      <c r="D64" s="54">
        <v>3.59</v>
      </c>
    </row>
    <row r="65" spans="1:4" s="55" customFormat="1" ht="12.75" customHeight="1">
      <c r="A65" s="51" t="s">
        <v>200</v>
      </c>
      <c r="B65" s="52" t="s">
        <v>201</v>
      </c>
      <c r="C65" s="53" t="s">
        <v>75</v>
      </c>
      <c r="D65" s="54">
        <v>4.4800000000000004</v>
      </c>
    </row>
    <row r="66" spans="1:4" s="55" customFormat="1" ht="12.75" customHeight="1">
      <c r="A66" s="51" t="s">
        <v>198</v>
      </c>
      <c r="B66" s="52" t="s">
        <v>202</v>
      </c>
      <c r="C66" s="53" t="s">
        <v>75</v>
      </c>
      <c r="D66" s="54">
        <v>4.67</v>
      </c>
    </row>
    <row r="67" spans="1:4" s="55" customFormat="1" ht="12.75" customHeight="1">
      <c r="A67" s="51" t="s">
        <v>203</v>
      </c>
      <c r="B67" s="52" t="s">
        <v>204</v>
      </c>
      <c r="C67" s="53" t="s">
        <v>75</v>
      </c>
      <c r="D67" s="54">
        <v>5.28</v>
      </c>
    </row>
    <row r="68" spans="1:4" s="55" customFormat="1" ht="12.75" customHeight="1">
      <c r="A68" s="51" t="s">
        <v>205</v>
      </c>
      <c r="B68" s="52" t="s">
        <v>206</v>
      </c>
      <c r="C68" s="53" t="s">
        <v>75</v>
      </c>
      <c r="D68" s="54">
        <v>4.62</v>
      </c>
    </row>
    <row r="69" spans="1:4" s="55" customFormat="1" ht="12.75" customHeight="1">
      <c r="A69" s="51" t="s">
        <v>207</v>
      </c>
      <c r="B69" s="52" t="s">
        <v>208</v>
      </c>
      <c r="C69" s="53" t="s">
        <v>75</v>
      </c>
      <c r="D69" s="54">
        <v>4.76</v>
      </c>
    </row>
    <row r="70" spans="1:4" s="55" customFormat="1" ht="12.75" customHeight="1">
      <c r="A70" s="51" t="s">
        <v>209</v>
      </c>
      <c r="B70" s="52" t="s">
        <v>210</v>
      </c>
      <c r="C70" s="53" t="s">
        <v>75</v>
      </c>
      <c r="D70" s="54">
        <v>5.0199999999999996</v>
      </c>
    </row>
    <row r="71" spans="1:4" s="55" customFormat="1" ht="12.75" customHeight="1">
      <c r="A71" s="51" t="s">
        <v>192</v>
      </c>
      <c r="B71" s="52" t="s">
        <v>211</v>
      </c>
      <c r="C71" s="53" t="s">
        <v>75</v>
      </c>
      <c r="D71" s="54">
        <v>4.26</v>
      </c>
    </row>
    <row r="72" spans="1:4" s="55" customFormat="1" ht="12.75" customHeight="1">
      <c r="A72" s="51" t="s">
        <v>212</v>
      </c>
      <c r="B72" s="52" t="s">
        <v>213</v>
      </c>
      <c r="C72" s="53" t="s">
        <v>75</v>
      </c>
      <c r="D72" s="54">
        <v>4.8600000000000003</v>
      </c>
    </row>
    <row r="73" spans="1:4" s="55" customFormat="1" ht="12.75" customHeight="1">
      <c r="A73" s="51" t="s">
        <v>214</v>
      </c>
      <c r="B73" s="52" t="s">
        <v>215</v>
      </c>
      <c r="C73" s="53" t="s">
        <v>75</v>
      </c>
      <c r="D73" s="54">
        <v>4.4000000000000004</v>
      </c>
    </row>
    <row r="74" spans="1:4" s="55" customFormat="1" ht="12.75" customHeight="1">
      <c r="A74" s="51" t="s">
        <v>216</v>
      </c>
      <c r="B74" s="52" t="s">
        <v>217</v>
      </c>
      <c r="C74" s="53" t="s">
        <v>75</v>
      </c>
      <c r="D74" s="54">
        <v>4.5999999999999996</v>
      </c>
    </row>
    <row r="75" spans="1:4" s="55" customFormat="1" ht="13.5" customHeight="1">
      <c r="A75" s="51" t="s">
        <v>218</v>
      </c>
      <c r="B75" s="52" t="s">
        <v>219</v>
      </c>
      <c r="C75" s="53" t="s">
        <v>75</v>
      </c>
      <c r="D75" s="54">
        <v>6.3</v>
      </c>
    </row>
    <row r="76" spans="1:4" s="55" customFormat="1" ht="12.75" customHeight="1">
      <c r="A76" s="51" t="s">
        <v>220</v>
      </c>
      <c r="B76" s="52" t="s">
        <v>221</v>
      </c>
      <c r="C76" s="53" t="s">
        <v>75</v>
      </c>
      <c r="D76" s="54">
        <v>5.13</v>
      </c>
    </row>
    <row r="77" spans="1:4" s="55" customFormat="1" ht="12.75" customHeight="1">
      <c r="A77" s="51" t="s">
        <v>222</v>
      </c>
      <c r="B77" s="52" t="s">
        <v>223</v>
      </c>
      <c r="C77" s="53" t="s">
        <v>75</v>
      </c>
      <c r="D77" s="54">
        <v>4.33</v>
      </c>
    </row>
    <row r="78" spans="1:4" s="55" customFormat="1" ht="12.75" customHeight="1">
      <c r="A78" s="51" t="s">
        <v>224</v>
      </c>
      <c r="B78" s="52" t="s">
        <v>225</v>
      </c>
      <c r="C78" s="53" t="s">
        <v>75</v>
      </c>
      <c r="D78" s="54">
        <v>4.58</v>
      </c>
    </row>
    <row r="79" spans="1:4" s="55" customFormat="1" ht="12.75" customHeight="1">
      <c r="A79" s="51" t="s">
        <v>226</v>
      </c>
      <c r="B79" s="52" t="s">
        <v>227</v>
      </c>
      <c r="C79" s="53" t="s">
        <v>75</v>
      </c>
      <c r="D79" s="54">
        <v>3.5</v>
      </c>
    </row>
    <row r="80" spans="1:4" s="55" customFormat="1" ht="12.75" customHeight="1">
      <c r="A80" s="51" t="s">
        <v>228</v>
      </c>
      <c r="B80" s="52" t="s">
        <v>229</v>
      </c>
      <c r="C80" s="53" t="s">
        <v>75</v>
      </c>
      <c r="D80" s="54">
        <v>5.62</v>
      </c>
    </row>
    <row r="81" spans="1:8" s="55" customFormat="1" ht="12.75" customHeight="1">
      <c r="A81" s="51" t="s">
        <v>230</v>
      </c>
      <c r="B81" s="52" t="s">
        <v>231</v>
      </c>
      <c r="C81" s="53" t="s">
        <v>75</v>
      </c>
      <c r="D81" s="54">
        <v>4.9000000000000004</v>
      </c>
    </row>
    <row r="82" spans="1:8" s="55" customFormat="1" ht="12.75" customHeight="1">
      <c r="A82" s="51" t="s">
        <v>232</v>
      </c>
      <c r="B82" s="52" t="s">
        <v>233</v>
      </c>
      <c r="C82" s="53" t="s">
        <v>75</v>
      </c>
      <c r="D82" s="54">
        <v>7.8</v>
      </c>
    </row>
    <row r="83" spans="1:8" s="55" customFormat="1" ht="12.75" customHeight="1">
      <c r="A83" s="51" t="s">
        <v>234</v>
      </c>
      <c r="B83" s="52" t="s">
        <v>235</v>
      </c>
      <c r="C83" s="53" t="s">
        <v>75</v>
      </c>
      <c r="D83" s="54">
        <v>4.03</v>
      </c>
    </row>
    <row r="84" spans="1:8" s="55" customFormat="1" ht="12.75" customHeight="1">
      <c r="A84" s="51" t="s">
        <v>236</v>
      </c>
      <c r="B84" s="52" t="s">
        <v>237</v>
      </c>
      <c r="C84" s="53" t="s">
        <v>75</v>
      </c>
      <c r="D84" s="54">
        <v>3.91</v>
      </c>
    </row>
    <row r="85" spans="1:8" s="55" customFormat="1" ht="12.75" customHeight="1">
      <c r="A85" s="51" t="s">
        <v>238</v>
      </c>
      <c r="B85" s="52" t="s">
        <v>239</v>
      </c>
      <c r="C85" s="53" t="s">
        <v>75</v>
      </c>
      <c r="D85" s="54">
        <v>5.24</v>
      </c>
    </row>
    <row r="86" spans="1:8" s="55" customFormat="1" ht="12.75" customHeight="1">
      <c r="A86" s="51" t="s">
        <v>240</v>
      </c>
      <c r="B86" s="52" t="s">
        <v>241</v>
      </c>
      <c r="C86" s="53" t="s">
        <v>75</v>
      </c>
      <c r="D86" s="54">
        <v>5.24</v>
      </c>
    </row>
    <row r="87" spans="1:8" s="55" customFormat="1" ht="12.75" customHeight="1">
      <c r="A87" s="51" t="s">
        <v>242</v>
      </c>
      <c r="B87" s="52" t="s">
        <v>243</v>
      </c>
      <c r="C87" s="53" t="s">
        <v>75</v>
      </c>
      <c r="D87" s="54">
        <v>5.89</v>
      </c>
    </row>
    <row r="88" spans="1:8" s="55" customFormat="1" ht="12.75" customHeight="1">
      <c r="A88" s="51" t="s">
        <v>244</v>
      </c>
      <c r="B88" s="52" t="s">
        <v>245</v>
      </c>
      <c r="C88" s="53" t="s">
        <v>75</v>
      </c>
      <c r="D88" s="54">
        <v>5.13</v>
      </c>
    </row>
    <row r="89" spans="1:8" s="55" customFormat="1" ht="12.75" customHeight="1">
      <c r="A89" s="51" t="s">
        <v>246</v>
      </c>
      <c r="B89" s="52" t="s">
        <v>247</v>
      </c>
      <c r="C89" s="53" t="s">
        <v>75</v>
      </c>
      <c r="D89" s="54">
        <v>5.85</v>
      </c>
    </row>
    <row r="90" spans="1:8" s="55" customFormat="1" ht="12.75" customHeight="1">
      <c r="A90" s="51" t="s">
        <v>248</v>
      </c>
      <c r="B90" s="52" t="s">
        <v>249</v>
      </c>
      <c r="C90" s="53" t="s">
        <v>75</v>
      </c>
      <c r="D90" s="54">
        <v>3.74</v>
      </c>
    </row>
    <row r="91" spans="1:8" s="55" customFormat="1" ht="12.75" customHeight="1">
      <c r="A91" s="51" t="s">
        <v>250</v>
      </c>
      <c r="B91" s="52" t="s">
        <v>251</v>
      </c>
      <c r="C91" s="53" t="s">
        <v>75</v>
      </c>
      <c r="D91" s="54">
        <v>5.24</v>
      </c>
    </row>
    <row r="92" spans="1:8" s="55" customFormat="1" ht="12.75" customHeight="1">
      <c r="A92" s="51" t="s">
        <v>252</v>
      </c>
      <c r="B92" s="52" t="s">
        <v>253</v>
      </c>
      <c r="C92" s="53" t="s">
        <v>75</v>
      </c>
      <c r="D92" s="54">
        <v>4</v>
      </c>
    </row>
    <row r="93" spans="1:8" s="55" customFormat="1" ht="12.75" customHeight="1">
      <c r="A93" s="51" t="s">
        <v>254</v>
      </c>
      <c r="B93" s="52" t="s">
        <v>255</v>
      </c>
      <c r="C93" s="53" t="s">
        <v>75</v>
      </c>
      <c r="D93" s="54">
        <v>4.21</v>
      </c>
    </row>
    <row r="94" spans="1:8" s="59" customFormat="1" ht="12.75" customHeight="1">
      <c r="A94" s="56" t="s">
        <v>256</v>
      </c>
      <c r="B94" s="57" t="s">
        <v>257</v>
      </c>
      <c r="C94" s="53" t="s">
        <v>75</v>
      </c>
      <c r="D94" s="58">
        <v>3.66</v>
      </c>
      <c r="H94" s="1"/>
    </row>
    <row r="95" spans="1:8" s="59" customFormat="1" ht="12.75" customHeight="1">
      <c r="A95" s="56" t="s">
        <v>258</v>
      </c>
      <c r="B95" s="57" t="s">
        <v>259</v>
      </c>
      <c r="C95" s="53" t="s">
        <v>75</v>
      </c>
      <c r="D95" s="58">
        <v>4.5999999999999996</v>
      </c>
      <c r="H95" s="1"/>
    </row>
    <row r="96" spans="1:8" s="55" customFormat="1" ht="12.75" customHeight="1">
      <c r="A96" s="60" t="s">
        <v>260</v>
      </c>
      <c r="B96" s="52" t="s">
        <v>261</v>
      </c>
      <c r="C96" s="53" t="s">
        <v>75</v>
      </c>
      <c r="D96" s="54">
        <v>4.5999999999999996</v>
      </c>
    </row>
    <row r="97" spans="1:8" s="55" customFormat="1" ht="12.75" customHeight="1">
      <c r="A97" s="60" t="s">
        <v>262</v>
      </c>
      <c r="B97" s="52" t="s">
        <v>263</v>
      </c>
      <c r="C97" s="53" t="s">
        <v>75</v>
      </c>
      <c r="D97" s="54">
        <v>8.36</v>
      </c>
    </row>
    <row r="98" spans="1:8" s="55" customFormat="1" ht="12.75" customHeight="1">
      <c r="A98" s="60" t="s">
        <v>264</v>
      </c>
      <c r="B98" s="52" t="s">
        <v>265</v>
      </c>
      <c r="C98" s="53" t="s">
        <v>75</v>
      </c>
      <c r="D98" s="54">
        <v>4.4000000000000004</v>
      </c>
    </row>
    <row r="99" spans="1:8" s="55" customFormat="1" ht="12.75" customHeight="1">
      <c r="A99" s="60" t="s">
        <v>266</v>
      </c>
      <c r="B99" s="52" t="s">
        <v>267</v>
      </c>
      <c r="C99" s="53" t="s">
        <v>75</v>
      </c>
      <c r="D99" s="54">
        <v>10.51</v>
      </c>
    </row>
    <row r="100" spans="1:8" s="55" customFormat="1" ht="12.75" customHeight="1">
      <c r="A100" s="60" t="s">
        <v>268</v>
      </c>
      <c r="B100" s="52" t="s">
        <v>269</v>
      </c>
      <c r="C100" s="53" t="s">
        <v>75</v>
      </c>
      <c r="D100" s="54">
        <v>9.0399999999999991</v>
      </c>
    </row>
    <row r="101" spans="1:8" s="55" customFormat="1" ht="12.75" customHeight="1">
      <c r="A101" s="60" t="s">
        <v>270</v>
      </c>
      <c r="B101" s="52" t="s">
        <v>271</v>
      </c>
      <c r="C101" s="53" t="s">
        <v>75</v>
      </c>
      <c r="D101" s="54">
        <v>10.210000000000001</v>
      </c>
    </row>
    <row r="102" spans="1:8" s="55" customFormat="1" ht="12.75" customHeight="1">
      <c r="A102" s="51" t="s">
        <v>272</v>
      </c>
      <c r="B102" s="52" t="s">
        <v>273</v>
      </c>
      <c r="C102" s="53" t="s">
        <v>75</v>
      </c>
      <c r="D102" s="54">
        <v>6.13</v>
      </c>
    </row>
    <row r="103" spans="1:8" s="55" customFormat="1" ht="12.75" customHeight="1">
      <c r="A103" s="51" t="s">
        <v>274</v>
      </c>
      <c r="B103" s="52" t="s">
        <v>275</v>
      </c>
      <c r="C103" s="53" t="s">
        <v>75</v>
      </c>
      <c r="D103" s="54">
        <v>9.69</v>
      </c>
    </row>
    <row r="104" spans="1:8" s="55" customFormat="1" ht="12.75" customHeight="1">
      <c r="A104" s="51" t="s">
        <v>276</v>
      </c>
      <c r="B104" s="52" t="s">
        <v>277</v>
      </c>
      <c r="C104" s="53" t="s">
        <v>75</v>
      </c>
      <c r="D104" s="54">
        <v>10.73</v>
      </c>
    </row>
    <row r="105" spans="1:8" s="55" customFormat="1" ht="12.75" customHeight="1">
      <c r="A105" s="51" t="s">
        <v>278</v>
      </c>
      <c r="B105" s="52" t="s">
        <v>279</v>
      </c>
      <c r="C105" s="53" t="s">
        <v>75</v>
      </c>
      <c r="D105" s="54">
        <v>10.5</v>
      </c>
      <c r="H105" s="1"/>
    </row>
    <row r="106" spans="1:8" s="55" customFormat="1" ht="12.75" customHeight="1">
      <c r="A106" s="51" t="s">
        <v>280</v>
      </c>
      <c r="B106" s="52" t="s">
        <v>281</v>
      </c>
      <c r="C106" s="53" t="s">
        <v>75</v>
      </c>
      <c r="D106" s="54">
        <v>6.57</v>
      </c>
    </row>
    <row r="107" spans="1:8" s="55" customFormat="1" ht="12.75" customHeight="1">
      <c r="A107" s="51" t="s">
        <v>282</v>
      </c>
      <c r="B107" s="52" t="s">
        <v>283</v>
      </c>
      <c r="C107" s="53" t="s">
        <v>75</v>
      </c>
      <c r="D107" s="54">
        <v>8.1199999999999992</v>
      </c>
    </row>
    <row r="108" spans="1:8" s="55" customFormat="1" ht="12.75" customHeight="1">
      <c r="A108" s="51" t="s">
        <v>284</v>
      </c>
      <c r="B108" s="52" t="s">
        <v>285</v>
      </c>
      <c r="C108" s="53" t="s">
        <v>75</v>
      </c>
      <c r="D108" s="54">
        <v>9.9499999999999993</v>
      </c>
    </row>
    <row r="109" spans="1:8" s="55" customFormat="1" ht="12.75" customHeight="1">
      <c r="A109" s="51" t="s">
        <v>286</v>
      </c>
      <c r="B109" s="52" t="s">
        <v>287</v>
      </c>
      <c r="C109" s="53" t="s">
        <v>75</v>
      </c>
      <c r="D109" s="54">
        <v>4.2</v>
      </c>
    </row>
    <row r="110" spans="1:8" s="59" customFormat="1" ht="12.75" customHeight="1">
      <c r="A110" s="56" t="s">
        <v>288</v>
      </c>
      <c r="B110" s="57" t="s">
        <v>289</v>
      </c>
      <c r="C110" s="53" t="s">
        <v>75</v>
      </c>
      <c r="D110" s="58">
        <v>5.18</v>
      </c>
    </row>
    <row r="111" spans="1:8" s="59" customFormat="1" ht="12.75" customHeight="1">
      <c r="A111" s="56" t="s">
        <v>290</v>
      </c>
      <c r="B111" s="57" t="s">
        <v>291</v>
      </c>
      <c r="C111" s="53" t="s">
        <v>75</v>
      </c>
      <c r="D111" s="58">
        <v>4.2</v>
      </c>
    </row>
    <row r="112" spans="1:8" s="59" customFormat="1" ht="12.75" customHeight="1">
      <c r="A112" s="56" t="s">
        <v>292</v>
      </c>
      <c r="B112" s="57" t="s">
        <v>293</v>
      </c>
      <c r="C112" s="53" t="s">
        <v>75</v>
      </c>
      <c r="D112" s="58">
        <v>0.56000000000000005</v>
      </c>
    </row>
    <row r="113" spans="1:4" s="59" customFormat="1" ht="12.75" customHeight="1">
      <c r="A113" s="56" t="s">
        <v>294</v>
      </c>
      <c r="B113" s="57" t="s">
        <v>295</v>
      </c>
      <c r="C113" s="53" t="s">
        <v>75</v>
      </c>
      <c r="D113" s="58">
        <v>1.4</v>
      </c>
    </row>
    <row r="114" spans="1:4" s="59" customFormat="1" ht="12.75" customHeight="1">
      <c r="A114" s="56" t="s">
        <v>296</v>
      </c>
      <c r="B114" s="57" t="s">
        <v>297</v>
      </c>
      <c r="C114" s="53" t="s">
        <v>75</v>
      </c>
      <c r="D114" s="58">
        <v>2.2400000000000002</v>
      </c>
    </row>
    <row r="115" spans="1:4" s="59" customFormat="1" ht="12.75" customHeight="1">
      <c r="A115" s="56" t="s">
        <v>298</v>
      </c>
      <c r="B115" s="57" t="s">
        <v>299</v>
      </c>
      <c r="C115" s="53" t="s">
        <v>75</v>
      </c>
      <c r="D115" s="58" t="s">
        <v>300</v>
      </c>
    </row>
    <row r="116" spans="1:4" s="59" customFormat="1" ht="12.75" customHeight="1">
      <c r="A116" s="56" t="s">
        <v>301</v>
      </c>
      <c r="B116" s="57" t="s">
        <v>302</v>
      </c>
      <c r="C116" s="53" t="s">
        <v>75</v>
      </c>
      <c r="D116" s="58" t="s">
        <v>300</v>
      </c>
    </row>
    <row r="117" spans="1:4" s="59" customFormat="1" ht="12.75" customHeight="1">
      <c r="A117" s="56" t="s">
        <v>303</v>
      </c>
      <c r="B117" s="57" t="s">
        <v>304</v>
      </c>
      <c r="C117" s="53" t="s">
        <v>75</v>
      </c>
      <c r="D117" s="58">
        <v>7</v>
      </c>
    </row>
    <row r="118" spans="1:4" s="59" customFormat="1" ht="12.75" customHeight="1">
      <c r="A118" s="56" t="s">
        <v>303</v>
      </c>
      <c r="B118" s="57" t="s">
        <v>305</v>
      </c>
      <c r="C118" s="53" t="s">
        <v>75</v>
      </c>
      <c r="D118" s="58">
        <v>16.72</v>
      </c>
    </row>
    <row r="119" spans="1:4" s="59" customFormat="1" ht="12.75" customHeight="1">
      <c r="A119" s="56" t="s">
        <v>306</v>
      </c>
      <c r="B119" s="57" t="s">
        <v>307</v>
      </c>
      <c r="C119" s="53" t="s">
        <v>75</v>
      </c>
      <c r="D119" s="58">
        <v>6.44</v>
      </c>
    </row>
    <row r="120" spans="1:4" s="59" customFormat="1" ht="12.75" customHeight="1">
      <c r="A120" s="56" t="s">
        <v>308</v>
      </c>
      <c r="B120" s="57" t="s">
        <v>309</v>
      </c>
      <c r="C120" s="53" t="s">
        <v>75</v>
      </c>
      <c r="D120" s="58">
        <v>5.51</v>
      </c>
    </row>
    <row r="121" spans="1:4" s="59" customFormat="1" ht="12.75" customHeight="1">
      <c r="A121" s="56" t="s">
        <v>310</v>
      </c>
      <c r="B121" s="57" t="s">
        <v>311</v>
      </c>
      <c r="C121" s="53" t="s">
        <v>75</v>
      </c>
      <c r="D121" s="58">
        <v>12</v>
      </c>
    </row>
    <row r="122" spans="1:4" s="59" customFormat="1" ht="12.75" customHeight="1">
      <c r="A122" s="56" t="s">
        <v>312</v>
      </c>
      <c r="B122" s="57" t="s">
        <v>313</v>
      </c>
      <c r="C122" s="53" t="s">
        <v>75</v>
      </c>
      <c r="D122" s="58">
        <v>13</v>
      </c>
    </row>
    <row r="123" spans="1:4" s="59" customFormat="1" ht="12.75" customHeight="1">
      <c r="A123" s="56" t="s">
        <v>314</v>
      </c>
      <c r="B123" s="57" t="s">
        <v>315</v>
      </c>
      <c r="C123" s="53" t="s">
        <v>75</v>
      </c>
      <c r="D123" s="58">
        <v>19.079999999999998</v>
      </c>
    </row>
    <row r="124" spans="1:4" s="59" customFormat="1" ht="12.75" customHeight="1">
      <c r="A124" s="56" t="s">
        <v>316</v>
      </c>
      <c r="B124" s="57" t="s">
        <v>317</v>
      </c>
      <c r="C124" s="53" t="s">
        <v>75</v>
      </c>
      <c r="D124" s="58">
        <v>21</v>
      </c>
    </row>
    <row r="125" spans="1:4" s="59" customFormat="1" ht="12.75" customHeight="1">
      <c r="A125" s="56" t="s">
        <v>318</v>
      </c>
      <c r="B125" s="57" t="s">
        <v>319</v>
      </c>
      <c r="C125" s="53" t="s">
        <v>75</v>
      </c>
      <c r="D125" s="58">
        <v>15.62</v>
      </c>
    </row>
    <row r="126" spans="1:4" s="59" customFormat="1" ht="12.75" customHeight="1">
      <c r="A126" s="56" t="s">
        <v>320</v>
      </c>
      <c r="B126" s="57" t="s">
        <v>321</v>
      </c>
      <c r="C126" s="53" t="s">
        <v>75</v>
      </c>
      <c r="D126" s="58">
        <v>18.8</v>
      </c>
    </row>
    <row r="127" spans="1:4" s="59" customFormat="1" ht="12.75" customHeight="1">
      <c r="A127" s="56" t="s">
        <v>322</v>
      </c>
      <c r="B127" s="57" t="s">
        <v>323</v>
      </c>
      <c r="C127" s="53" t="s">
        <v>75</v>
      </c>
      <c r="D127" s="58">
        <v>16.329999999999998</v>
      </c>
    </row>
    <row r="128" spans="1:4" s="59" customFormat="1" ht="12.75" customHeight="1">
      <c r="A128" s="56" t="s">
        <v>324</v>
      </c>
      <c r="B128" s="57" t="s">
        <v>325</v>
      </c>
      <c r="C128" s="53" t="s">
        <v>75</v>
      </c>
      <c r="D128" s="58">
        <v>20.350000000000001</v>
      </c>
    </row>
    <row r="129" spans="1:4" s="59" customFormat="1" ht="12.75" customHeight="1">
      <c r="A129" s="56" t="s">
        <v>326</v>
      </c>
      <c r="B129" s="57" t="s">
        <v>327</v>
      </c>
      <c r="C129" s="53" t="s">
        <v>75</v>
      </c>
      <c r="D129" s="58">
        <v>7.84</v>
      </c>
    </row>
    <row r="130" spans="1:4" s="59" customFormat="1" ht="12.75" customHeight="1">
      <c r="A130" s="56" t="s">
        <v>328</v>
      </c>
      <c r="B130" s="57" t="s">
        <v>329</v>
      </c>
      <c r="C130" s="53" t="s">
        <v>75</v>
      </c>
      <c r="D130" s="58">
        <v>7.84</v>
      </c>
    </row>
    <row r="131" spans="1:4" ht="12.75" customHeight="1">
      <c r="A131" s="48" t="s">
        <v>330</v>
      </c>
      <c r="B131" s="49" t="s">
        <v>331</v>
      </c>
      <c r="C131" s="53" t="s">
        <v>75</v>
      </c>
      <c r="D131" s="50">
        <v>16.72</v>
      </c>
    </row>
    <row r="132" spans="1:4" ht="12.75" customHeight="1">
      <c r="A132" s="48" t="s">
        <v>332</v>
      </c>
      <c r="B132" s="49" t="s">
        <v>333</v>
      </c>
      <c r="C132" s="53" t="s">
        <v>75</v>
      </c>
      <c r="D132" s="50">
        <v>27.17</v>
      </c>
    </row>
    <row r="133" spans="1:4" ht="12.75" customHeight="1">
      <c r="A133" s="48" t="s">
        <v>334</v>
      </c>
      <c r="B133" s="49" t="s">
        <v>335</v>
      </c>
      <c r="C133" s="53" t="s">
        <v>75</v>
      </c>
      <c r="D133" s="50">
        <v>3.06</v>
      </c>
    </row>
    <row r="134" spans="1:4" s="41" customFormat="1" ht="24" customHeight="1">
      <c r="A134" s="355" t="s">
        <v>336</v>
      </c>
      <c r="B134" s="355"/>
      <c r="C134" s="355"/>
      <c r="D134" s="40"/>
    </row>
    <row r="135" spans="1:4" s="46" customFormat="1" ht="15" customHeight="1">
      <c r="A135" s="357" t="s">
        <v>337</v>
      </c>
      <c r="B135" s="357"/>
      <c r="C135" s="357"/>
      <c r="D135" s="61"/>
    </row>
    <row r="136" spans="1:4" s="55" customFormat="1">
      <c r="A136" s="51" t="s">
        <v>338</v>
      </c>
      <c r="B136" s="52" t="s">
        <v>339</v>
      </c>
      <c r="C136" s="53" t="s">
        <v>75</v>
      </c>
      <c r="D136" s="54">
        <v>0.56999999999999995</v>
      </c>
    </row>
    <row r="137" spans="1:4" s="55" customFormat="1">
      <c r="A137" s="51" t="s">
        <v>340</v>
      </c>
      <c r="B137" s="52" t="s">
        <v>341</v>
      </c>
      <c r="C137" s="53" t="s">
        <v>75</v>
      </c>
      <c r="D137" s="54">
        <v>1.52</v>
      </c>
    </row>
    <row r="138" spans="1:4" s="55" customFormat="1">
      <c r="A138" s="51" t="s">
        <v>342</v>
      </c>
      <c r="B138" s="52" t="s">
        <v>343</v>
      </c>
      <c r="C138" s="53" t="s">
        <v>75</v>
      </c>
      <c r="D138" s="54">
        <v>1.28</v>
      </c>
    </row>
    <row r="139" spans="1:4" s="55" customFormat="1">
      <c r="A139" s="51" t="s">
        <v>344</v>
      </c>
      <c r="B139" s="62" t="s">
        <v>345</v>
      </c>
      <c r="C139" s="53" t="s">
        <v>75</v>
      </c>
      <c r="D139" s="54">
        <v>1.1000000000000001</v>
      </c>
    </row>
    <row r="140" spans="1:4" s="55" customFormat="1">
      <c r="A140" s="51" t="s">
        <v>346</v>
      </c>
      <c r="B140" s="52" t="s">
        <v>347</v>
      </c>
      <c r="C140" s="53" t="s">
        <v>75</v>
      </c>
      <c r="D140" s="54">
        <v>1.33</v>
      </c>
    </row>
    <row r="141" spans="1:4" s="55" customFormat="1">
      <c r="A141" s="51" t="s">
        <v>348</v>
      </c>
      <c r="B141" s="52" t="s">
        <v>349</v>
      </c>
      <c r="C141" s="53" t="s">
        <v>75</v>
      </c>
      <c r="D141" s="54">
        <v>1.22</v>
      </c>
    </row>
    <row r="142" spans="1:4" s="55" customFormat="1" ht="12.75" customHeight="1">
      <c r="A142" s="51" t="s">
        <v>350</v>
      </c>
      <c r="B142" s="63" t="s">
        <v>351</v>
      </c>
      <c r="C142" s="53" t="s">
        <v>75</v>
      </c>
      <c r="D142" s="54">
        <v>1.52</v>
      </c>
    </row>
    <row r="143" spans="1:4" s="55" customFormat="1" ht="12.75" customHeight="1">
      <c r="A143" s="51" t="s">
        <v>352</v>
      </c>
      <c r="B143" s="63" t="s">
        <v>353</v>
      </c>
      <c r="C143" s="53" t="s">
        <v>75</v>
      </c>
      <c r="D143" s="54">
        <v>1.22</v>
      </c>
    </row>
    <row r="144" spans="1:4" s="55" customFormat="1" ht="12.75" customHeight="1">
      <c r="A144" s="51" t="s">
        <v>354</v>
      </c>
      <c r="B144" s="63" t="s">
        <v>355</v>
      </c>
      <c r="C144" s="53" t="s">
        <v>75</v>
      </c>
      <c r="D144" s="54">
        <v>1.22</v>
      </c>
    </row>
    <row r="145" spans="1:4" s="55" customFormat="1" ht="12.75" customHeight="1">
      <c r="A145" s="51" t="s">
        <v>356</v>
      </c>
      <c r="B145" s="52" t="s">
        <v>357</v>
      </c>
      <c r="C145" s="53" t="s">
        <v>75</v>
      </c>
      <c r="D145" s="54">
        <v>1.7</v>
      </c>
    </row>
    <row r="146" spans="1:4" s="55" customFormat="1">
      <c r="A146" s="51" t="s">
        <v>358</v>
      </c>
      <c r="B146" s="52" t="s">
        <v>359</v>
      </c>
      <c r="C146" s="53" t="s">
        <v>75</v>
      </c>
      <c r="D146" s="54">
        <v>3.05</v>
      </c>
    </row>
    <row r="147" spans="1:4" s="55" customFormat="1">
      <c r="A147" s="51" t="s">
        <v>360</v>
      </c>
      <c r="B147" s="52" t="s">
        <v>361</v>
      </c>
      <c r="C147" s="53" t="s">
        <v>75</v>
      </c>
      <c r="D147" s="54">
        <v>1.7</v>
      </c>
    </row>
    <row r="148" spans="1:4" s="55" customFormat="1">
      <c r="A148" s="51" t="s">
        <v>362</v>
      </c>
      <c r="B148" s="52" t="s">
        <v>363</v>
      </c>
      <c r="C148" s="53" t="s">
        <v>75</v>
      </c>
      <c r="D148" s="54">
        <v>1.52</v>
      </c>
    </row>
    <row r="149" spans="1:4" s="55" customFormat="1">
      <c r="A149" s="51" t="s">
        <v>364</v>
      </c>
      <c r="B149" s="52" t="s">
        <v>365</v>
      </c>
      <c r="C149" s="53" t="s">
        <v>75</v>
      </c>
      <c r="D149" s="54">
        <v>2.84</v>
      </c>
    </row>
    <row r="150" spans="1:4" s="55" customFormat="1" ht="15" customHeight="1">
      <c r="A150" s="354" t="s">
        <v>366</v>
      </c>
      <c r="B150" s="354"/>
      <c r="C150" s="354"/>
      <c r="D150" s="64"/>
    </row>
    <row r="151" spans="1:4" s="55" customFormat="1">
      <c r="A151" s="51" t="s">
        <v>367</v>
      </c>
      <c r="B151" s="52" t="s">
        <v>368</v>
      </c>
      <c r="C151" s="53" t="s">
        <v>75</v>
      </c>
      <c r="D151" s="54">
        <v>3.36</v>
      </c>
    </row>
    <row r="152" spans="1:4" s="55" customFormat="1">
      <c r="A152" s="51" t="s">
        <v>369</v>
      </c>
      <c r="B152" s="52" t="s">
        <v>370</v>
      </c>
      <c r="C152" s="53" t="s">
        <v>75</v>
      </c>
      <c r="D152" s="54">
        <v>3.2</v>
      </c>
    </row>
    <row r="153" spans="1:4" s="55" customFormat="1">
      <c r="A153" s="51" t="s">
        <v>371</v>
      </c>
      <c r="B153" s="52" t="s">
        <v>372</v>
      </c>
      <c r="C153" s="53" t="s">
        <v>75</v>
      </c>
      <c r="D153" s="54">
        <v>3.36</v>
      </c>
    </row>
    <row r="154" spans="1:4" s="55" customFormat="1">
      <c r="A154" s="51" t="s">
        <v>373</v>
      </c>
      <c r="B154" s="52" t="s">
        <v>374</v>
      </c>
      <c r="C154" s="53" t="s">
        <v>75</v>
      </c>
      <c r="D154" s="54">
        <v>3.66</v>
      </c>
    </row>
    <row r="155" spans="1:4" s="55" customFormat="1">
      <c r="A155" s="51" t="s">
        <v>375</v>
      </c>
      <c r="B155" s="52" t="s">
        <v>376</v>
      </c>
      <c r="C155" s="53" t="s">
        <v>75</v>
      </c>
      <c r="D155" s="54">
        <v>3.9</v>
      </c>
    </row>
    <row r="156" spans="1:4" s="55" customFormat="1" ht="12.75" customHeight="1">
      <c r="A156" s="51" t="s">
        <v>377</v>
      </c>
      <c r="B156" s="52" t="s">
        <v>378</v>
      </c>
      <c r="C156" s="53" t="s">
        <v>75</v>
      </c>
      <c r="D156" s="54">
        <v>4.88</v>
      </c>
    </row>
    <row r="157" spans="1:4" s="55" customFormat="1">
      <c r="A157" s="51" t="s">
        <v>379</v>
      </c>
      <c r="B157" s="52" t="s">
        <v>380</v>
      </c>
      <c r="C157" s="53" t="s">
        <v>75</v>
      </c>
      <c r="D157" s="54">
        <v>5</v>
      </c>
    </row>
    <row r="158" spans="1:4" s="55" customFormat="1">
      <c r="A158" s="51" t="s">
        <v>381</v>
      </c>
      <c r="B158" s="52" t="s">
        <v>382</v>
      </c>
      <c r="C158" s="53" t="s">
        <v>75</v>
      </c>
      <c r="D158" s="54">
        <v>4.4000000000000004</v>
      </c>
    </row>
    <row r="159" spans="1:4">
      <c r="A159" s="51" t="s">
        <v>383</v>
      </c>
      <c r="B159" s="52" t="s">
        <v>384</v>
      </c>
      <c r="C159" s="53" t="s">
        <v>75</v>
      </c>
      <c r="D159" s="54">
        <v>6.44</v>
      </c>
    </row>
    <row r="160" spans="1:4">
      <c r="A160" s="51" t="s">
        <v>385</v>
      </c>
      <c r="B160" s="52" t="s">
        <v>386</v>
      </c>
      <c r="C160" s="53" t="s">
        <v>75</v>
      </c>
      <c r="D160" s="54">
        <v>7</v>
      </c>
    </row>
    <row r="161" spans="1:4" ht="15" customHeight="1">
      <c r="A161" s="354" t="s">
        <v>387</v>
      </c>
      <c r="B161" s="354"/>
      <c r="C161" s="354"/>
      <c r="D161" s="64"/>
    </row>
    <row r="162" spans="1:4">
      <c r="A162" s="51" t="s">
        <v>388</v>
      </c>
      <c r="B162" s="52" t="s">
        <v>389</v>
      </c>
      <c r="C162" s="53" t="s">
        <v>75</v>
      </c>
      <c r="D162" s="54">
        <v>3.23</v>
      </c>
    </row>
    <row r="163" spans="1:4">
      <c r="A163" s="51" t="s">
        <v>390</v>
      </c>
      <c r="B163" s="52" t="s">
        <v>391</v>
      </c>
      <c r="C163" s="53" t="s">
        <v>75</v>
      </c>
      <c r="D163" s="54">
        <v>5.6</v>
      </c>
    </row>
    <row r="164" spans="1:4">
      <c r="A164" s="51" t="s">
        <v>392</v>
      </c>
      <c r="B164" s="52" t="s">
        <v>393</v>
      </c>
      <c r="C164" s="53" t="s">
        <v>75</v>
      </c>
      <c r="D164" s="54">
        <v>4.3</v>
      </c>
    </row>
    <row r="165" spans="1:4">
      <c r="A165" s="51" t="s">
        <v>394</v>
      </c>
      <c r="B165" s="52" t="s">
        <v>395</v>
      </c>
      <c r="C165" s="53" t="s">
        <v>75</v>
      </c>
      <c r="D165" s="54">
        <v>6.3</v>
      </c>
    </row>
    <row r="166" spans="1:4">
      <c r="A166" s="51" t="s">
        <v>396</v>
      </c>
      <c r="B166" s="52" t="s">
        <v>397</v>
      </c>
      <c r="C166" s="53" t="s">
        <v>75</v>
      </c>
      <c r="D166" s="54">
        <v>6.3</v>
      </c>
    </row>
    <row r="167" spans="1:4">
      <c r="A167" s="51" t="s">
        <v>398</v>
      </c>
      <c r="B167" s="52" t="s">
        <v>399</v>
      </c>
      <c r="C167" s="53" t="s">
        <v>75</v>
      </c>
      <c r="D167" s="54">
        <v>6.3</v>
      </c>
    </row>
    <row r="168" spans="1:4">
      <c r="A168" s="51" t="s">
        <v>400</v>
      </c>
      <c r="B168" s="52" t="s">
        <v>401</v>
      </c>
      <c r="C168" s="53" t="s">
        <v>75</v>
      </c>
      <c r="D168" s="54">
        <v>6.3</v>
      </c>
    </row>
    <row r="169" spans="1:4">
      <c r="A169" s="51" t="s">
        <v>402</v>
      </c>
      <c r="B169" s="52" t="s">
        <v>403</v>
      </c>
      <c r="C169" s="53" t="s">
        <v>75</v>
      </c>
      <c r="D169" s="54">
        <v>4.97</v>
      </c>
    </row>
    <row r="170" spans="1:4">
      <c r="A170" s="51" t="s">
        <v>404</v>
      </c>
      <c r="B170" s="52" t="s">
        <v>405</v>
      </c>
      <c r="C170" s="53" t="s">
        <v>75</v>
      </c>
      <c r="D170" s="54">
        <v>6.3</v>
      </c>
    </row>
    <row r="171" spans="1:4">
      <c r="A171" s="51" t="s">
        <v>406</v>
      </c>
      <c r="B171" s="52" t="s">
        <v>407</v>
      </c>
      <c r="C171" s="53" t="s">
        <v>75</v>
      </c>
      <c r="D171" s="54">
        <v>8.6</v>
      </c>
    </row>
    <row r="172" spans="1:4">
      <c r="A172" s="51" t="s">
        <v>408</v>
      </c>
      <c r="B172" s="52" t="s">
        <v>409</v>
      </c>
      <c r="C172" s="53" t="s">
        <v>75</v>
      </c>
      <c r="D172" s="54">
        <v>5.0199999999999996</v>
      </c>
    </row>
    <row r="173" spans="1:4">
      <c r="A173" s="51" t="s">
        <v>410</v>
      </c>
      <c r="B173" s="52" t="s">
        <v>411</v>
      </c>
      <c r="C173" s="53" t="s">
        <v>75</v>
      </c>
      <c r="D173" s="54">
        <v>8.36</v>
      </c>
    </row>
    <row r="174" spans="1:4">
      <c r="A174" s="51" t="s">
        <v>412</v>
      </c>
      <c r="B174" s="52" t="s">
        <v>413</v>
      </c>
      <c r="C174" s="53" t="s">
        <v>75</v>
      </c>
      <c r="D174" s="54">
        <v>7</v>
      </c>
    </row>
    <row r="175" spans="1:4">
      <c r="A175" s="51" t="s">
        <v>414</v>
      </c>
      <c r="B175" s="52" t="s">
        <v>415</v>
      </c>
      <c r="C175" s="53" t="s">
        <v>75</v>
      </c>
      <c r="D175" s="54">
        <v>8.1</v>
      </c>
    </row>
    <row r="176" spans="1:4">
      <c r="A176" s="51" t="s">
        <v>416</v>
      </c>
      <c r="B176" s="52" t="s">
        <v>417</v>
      </c>
      <c r="C176" s="53" t="s">
        <v>75</v>
      </c>
      <c r="D176" s="54">
        <v>8.36</v>
      </c>
    </row>
    <row r="177" spans="1:4">
      <c r="A177" s="51" t="s">
        <v>418</v>
      </c>
      <c r="B177" s="52" t="s">
        <v>419</v>
      </c>
      <c r="C177" s="53" t="s">
        <v>75</v>
      </c>
      <c r="D177" s="54">
        <v>8.36</v>
      </c>
    </row>
    <row r="178" spans="1:4">
      <c r="A178" s="51" t="s">
        <v>420</v>
      </c>
      <c r="B178" s="52" t="s">
        <v>421</v>
      </c>
      <c r="C178" s="53" t="s">
        <v>75</v>
      </c>
      <c r="D178" s="54">
        <v>7.56</v>
      </c>
    </row>
    <row r="179" spans="1:4" ht="15">
      <c r="A179" s="354" t="s">
        <v>422</v>
      </c>
      <c r="B179" s="354"/>
      <c r="C179" s="354"/>
      <c r="D179" s="64"/>
    </row>
    <row r="180" spans="1:4">
      <c r="A180" s="51" t="s">
        <v>423</v>
      </c>
      <c r="B180" s="52" t="s">
        <v>424</v>
      </c>
      <c r="C180" s="53" t="s">
        <v>75</v>
      </c>
      <c r="D180" s="54">
        <v>2.95</v>
      </c>
    </row>
    <row r="181" spans="1:4">
      <c r="A181" s="51" t="s">
        <v>425</v>
      </c>
      <c r="B181" s="52" t="s">
        <v>426</v>
      </c>
      <c r="C181" s="53" t="s">
        <v>75</v>
      </c>
      <c r="D181" s="54">
        <v>5.85</v>
      </c>
    </row>
    <row r="182" spans="1:4">
      <c r="A182" s="51" t="s">
        <v>427</v>
      </c>
      <c r="B182" s="52" t="s">
        <v>428</v>
      </c>
      <c r="C182" s="53" t="s">
        <v>75</v>
      </c>
      <c r="D182" s="54">
        <v>3.8</v>
      </c>
    </row>
    <row r="183" spans="1:4">
      <c r="A183" s="51" t="s">
        <v>429</v>
      </c>
      <c r="B183" s="52" t="s">
        <v>430</v>
      </c>
      <c r="C183" s="53" t="s">
        <v>75</v>
      </c>
      <c r="D183" s="54">
        <v>2.95</v>
      </c>
    </row>
    <row r="184" spans="1:4">
      <c r="A184" s="51" t="s">
        <v>431</v>
      </c>
      <c r="B184" s="52" t="s">
        <v>432</v>
      </c>
      <c r="C184" s="53" t="s">
        <v>75</v>
      </c>
      <c r="D184" s="54">
        <v>2.95</v>
      </c>
    </row>
    <row r="185" spans="1:4">
      <c r="A185" s="56" t="s">
        <v>433</v>
      </c>
      <c r="B185" s="57" t="s">
        <v>434</v>
      </c>
      <c r="C185" s="65" t="s">
        <v>75</v>
      </c>
      <c r="D185" s="58">
        <v>4.5599999999999996</v>
      </c>
    </row>
    <row r="186" spans="1:4">
      <c r="A186" s="51" t="s">
        <v>435</v>
      </c>
      <c r="B186" s="52" t="s">
        <v>436</v>
      </c>
      <c r="C186" s="53" t="s">
        <v>75</v>
      </c>
      <c r="D186" s="54">
        <v>5.51</v>
      </c>
    </row>
    <row r="187" spans="1:4">
      <c r="A187" s="51" t="s">
        <v>437</v>
      </c>
      <c r="B187" s="52" t="s">
        <v>438</v>
      </c>
      <c r="C187" s="53" t="s">
        <v>75</v>
      </c>
      <c r="D187" s="54">
        <v>3.9</v>
      </c>
    </row>
    <row r="188" spans="1:4">
      <c r="A188" s="51" t="s">
        <v>408</v>
      </c>
      <c r="B188" s="52" t="s">
        <v>439</v>
      </c>
      <c r="C188" s="53" t="s">
        <v>75</v>
      </c>
      <c r="D188" s="54">
        <v>25</v>
      </c>
    </row>
    <row r="189" spans="1:4">
      <c r="A189" s="51" t="s">
        <v>440</v>
      </c>
      <c r="B189" s="52" t="s">
        <v>441</v>
      </c>
      <c r="C189" s="53" t="s">
        <v>75</v>
      </c>
      <c r="D189" s="54">
        <v>6.42</v>
      </c>
    </row>
    <row r="190" spans="1:4">
      <c r="A190" s="51" t="s">
        <v>442</v>
      </c>
      <c r="B190" s="52" t="s">
        <v>443</v>
      </c>
      <c r="C190" s="53" t="s">
        <v>75</v>
      </c>
      <c r="D190" s="54"/>
    </row>
    <row r="191" spans="1:4">
      <c r="A191" s="51" t="s">
        <v>444</v>
      </c>
      <c r="B191" s="52" t="s">
        <v>445</v>
      </c>
      <c r="C191" s="53" t="s">
        <v>75</v>
      </c>
      <c r="D191" s="54"/>
    </row>
    <row r="192" spans="1:4" s="69" customFormat="1">
      <c r="A192" s="66" t="s">
        <v>446</v>
      </c>
      <c r="B192" s="67" t="s">
        <v>447</v>
      </c>
      <c r="C192" s="65" t="s">
        <v>75</v>
      </c>
      <c r="D192" s="68">
        <v>2.39</v>
      </c>
    </row>
    <row r="193" spans="1:5" s="41" customFormat="1" ht="24" customHeight="1">
      <c r="A193" s="355" t="s">
        <v>448</v>
      </c>
      <c r="B193" s="355"/>
      <c r="C193" s="40"/>
      <c r="D193" s="40"/>
    </row>
    <row r="194" spans="1:5">
      <c r="A194" s="70" t="s">
        <v>449</v>
      </c>
      <c r="B194" s="71" t="s">
        <v>450</v>
      </c>
      <c r="C194" s="72" t="s">
        <v>75</v>
      </c>
      <c r="D194" s="73">
        <v>14.59</v>
      </c>
    </row>
    <row r="195" spans="1:5">
      <c r="A195" s="51" t="s">
        <v>451</v>
      </c>
      <c r="B195" s="52" t="s">
        <v>452</v>
      </c>
      <c r="C195" s="53" t="s">
        <v>75</v>
      </c>
      <c r="D195" s="54">
        <v>22</v>
      </c>
    </row>
    <row r="196" spans="1:5">
      <c r="A196" s="51" t="s">
        <v>453</v>
      </c>
      <c r="B196" s="52" t="s">
        <v>454</v>
      </c>
      <c r="C196" s="53" t="s">
        <v>75</v>
      </c>
      <c r="D196" s="54">
        <v>1.9</v>
      </c>
    </row>
    <row r="197" spans="1:5">
      <c r="A197" s="51" t="s">
        <v>455</v>
      </c>
      <c r="B197" s="52" t="s">
        <v>456</v>
      </c>
      <c r="C197" s="53" t="s">
        <v>75</v>
      </c>
      <c r="D197" s="54">
        <v>3.18</v>
      </c>
    </row>
    <row r="198" spans="1:5">
      <c r="A198" s="51" t="s">
        <v>457</v>
      </c>
      <c r="B198" s="52" t="s">
        <v>458</v>
      </c>
      <c r="C198" s="53" t="s">
        <v>75</v>
      </c>
      <c r="D198" s="54">
        <v>8</v>
      </c>
    </row>
    <row r="199" spans="1:5">
      <c r="A199" s="51" t="s">
        <v>459</v>
      </c>
      <c r="B199" s="52" t="s">
        <v>460</v>
      </c>
      <c r="C199" s="53" t="s">
        <v>75</v>
      </c>
      <c r="D199" s="54">
        <v>34</v>
      </c>
    </row>
    <row r="200" spans="1:5">
      <c r="A200" s="51" t="s">
        <v>461</v>
      </c>
      <c r="B200" s="52" t="s">
        <v>462</v>
      </c>
      <c r="C200" s="53" t="s">
        <v>75</v>
      </c>
      <c r="D200" s="54">
        <v>3.5</v>
      </c>
    </row>
    <row r="201" spans="1:5">
      <c r="A201" s="66" t="s">
        <v>463</v>
      </c>
      <c r="B201" s="67" t="s">
        <v>464</v>
      </c>
      <c r="C201" s="74" t="s">
        <v>75</v>
      </c>
      <c r="D201" s="68">
        <v>4.07</v>
      </c>
    </row>
    <row r="202" spans="1:5" s="77" customFormat="1" ht="20.100000000000001" customHeight="1">
      <c r="A202" s="356" t="s">
        <v>465</v>
      </c>
      <c r="B202" s="356"/>
      <c r="C202" s="356"/>
      <c r="D202" s="75"/>
      <c r="E202" s="76"/>
    </row>
    <row r="203" spans="1:5" s="46" customFormat="1" ht="30" customHeight="1">
      <c r="A203" s="42" t="s">
        <v>466</v>
      </c>
      <c r="B203" s="43" t="s">
        <v>467</v>
      </c>
      <c r="C203" s="44" t="s">
        <v>75</v>
      </c>
      <c r="D203" s="45">
        <v>12</v>
      </c>
    </row>
    <row r="204" spans="1:5" s="55" customFormat="1" ht="30" customHeight="1">
      <c r="A204" s="51" t="s">
        <v>468</v>
      </c>
      <c r="B204" s="52" t="s">
        <v>469</v>
      </c>
      <c r="C204" s="53" t="s">
        <v>75</v>
      </c>
      <c r="D204" s="45">
        <v>12</v>
      </c>
    </row>
    <row r="205" spans="1:5" s="55" customFormat="1" ht="30" customHeight="1">
      <c r="A205" s="51" t="s">
        <v>470</v>
      </c>
      <c r="B205" s="49" t="s">
        <v>471</v>
      </c>
      <c r="C205" s="53" t="s">
        <v>75</v>
      </c>
      <c r="D205" s="45">
        <v>12</v>
      </c>
    </row>
    <row r="206" spans="1:5" s="55" customFormat="1" ht="30" customHeight="1">
      <c r="A206" s="51" t="s">
        <v>472</v>
      </c>
      <c r="B206" s="52" t="s">
        <v>473</v>
      </c>
      <c r="C206" s="53" t="s">
        <v>75</v>
      </c>
      <c r="D206" s="45">
        <v>12</v>
      </c>
    </row>
    <row r="207" spans="1:5" s="55" customFormat="1" ht="30" customHeight="1">
      <c r="A207" s="51" t="s">
        <v>474</v>
      </c>
      <c r="B207" s="52" t="s">
        <v>475</v>
      </c>
      <c r="C207" s="53" t="s">
        <v>75</v>
      </c>
      <c r="D207" s="45">
        <v>12</v>
      </c>
    </row>
    <row r="208" spans="1:5" s="55" customFormat="1" ht="30" customHeight="1">
      <c r="A208" s="51" t="s">
        <v>476</v>
      </c>
      <c r="B208" s="52" t="s">
        <v>477</v>
      </c>
      <c r="C208" s="53" t="s">
        <v>75</v>
      </c>
      <c r="D208" s="45">
        <v>12</v>
      </c>
    </row>
    <row r="209" spans="1:4" s="55" customFormat="1" ht="30" customHeight="1">
      <c r="A209" s="51" t="s">
        <v>478</v>
      </c>
      <c r="B209" s="52" t="s">
        <v>479</v>
      </c>
      <c r="C209" s="53" t="s">
        <v>75</v>
      </c>
      <c r="D209" s="45">
        <v>12</v>
      </c>
    </row>
    <row r="210" spans="1:4" s="55" customFormat="1" ht="30" customHeight="1">
      <c r="A210" s="51" t="s">
        <v>480</v>
      </c>
      <c r="B210" s="52" t="s">
        <v>481</v>
      </c>
      <c r="C210" s="53" t="s">
        <v>75</v>
      </c>
      <c r="D210" s="45">
        <v>12</v>
      </c>
    </row>
    <row r="211" spans="1:4" s="55" customFormat="1" ht="30" customHeight="1">
      <c r="A211" s="51" t="s">
        <v>482</v>
      </c>
      <c r="B211" s="52" t="s">
        <v>483</v>
      </c>
      <c r="C211" s="53" t="s">
        <v>75</v>
      </c>
      <c r="D211" s="45">
        <v>12</v>
      </c>
    </row>
    <row r="212" spans="1:4" s="55" customFormat="1" ht="30" customHeight="1">
      <c r="A212" s="51" t="s">
        <v>484</v>
      </c>
      <c r="B212" s="52" t="s">
        <v>485</v>
      </c>
      <c r="C212" s="53" t="s">
        <v>75</v>
      </c>
      <c r="D212" s="45">
        <v>12</v>
      </c>
    </row>
    <row r="213" spans="1:4" s="55" customFormat="1" ht="30" customHeight="1">
      <c r="A213" s="51" t="s">
        <v>486</v>
      </c>
      <c r="B213" s="52" t="s">
        <v>487</v>
      </c>
      <c r="C213" s="53" t="s">
        <v>75</v>
      </c>
      <c r="D213" s="45">
        <v>12</v>
      </c>
    </row>
    <row r="214" spans="1:4" s="55" customFormat="1" ht="30" customHeight="1">
      <c r="A214" s="51" t="s">
        <v>488</v>
      </c>
      <c r="B214" s="52" t="s">
        <v>489</v>
      </c>
      <c r="C214" s="53" t="s">
        <v>75</v>
      </c>
      <c r="D214" s="45">
        <v>12</v>
      </c>
    </row>
    <row r="215" spans="1:4" s="55" customFormat="1" ht="30" customHeight="1">
      <c r="A215" s="51" t="s">
        <v>490</v>
      </c>
      <c r="B215" s="52" t="s">
        <v>491</v>
      </c>
      <c r="C215" s="53" t="s">
        <v>75</v>
      </c>
      <c r="D215" s="45">
        <v>12</v>
      </c>
    </row>
    <row r="216" spans="1:4" s="55" customFormat="1" ht="30" customHeight="1">
      <c r="A216" s="51" t="s">
        <v>492</v>
      </c>
      <c r="B216" s="52" t="s">
        <v>493</v>
      </c>
      <c r="C216" s="53" t="s">
        <v>75</v>
      </c>
      <c r="D216" s="45">
        <v>12</v>
      </c>
    </row>
    <row r="217" spans="1:4" s="55" customFormat="1" ht="30" customHeight="1">
      <c r="A217" s="51" t="s">
        <v>494</v>
      </c>
      <c r="B217" s="52" t="s">
        <v>495</v>
      </c>
      <c r="C217" s="53" t="s">
        <v>75</v>
      </c>
      <c r="D217" s="45">
        <v>12</v>
      </c>
    </row>
    <row r="218" spans="1:4" s="55" customFormat="1" ht="30" customHeight="1">
      <c r="A218" s="51" t="s">
        <v>496</v>
      </c>
      <c r="B218" s="52" t="s">
        <v>497</v>
      </c>
      <c r="C218" s="53" t="s">
        <v>75</v>
      </c>
      <c r="D218" s="45">
        <v>12</v>
      </c>
    </row>
    <row r="219" spans="1:4" s="55" customFormat="1" ht="30" customHeight="1">
      <c r="A219" s="51" t="s">
        <v>498</v>
      </c>
      <c r="B219" s="52" t="s">
        <v>499</v>
      </c>
      <c r="C219" s="53" t="s">
        <v>75</v>
      </c>
      <c r="D219" s="45">
        <v>12</v>
      </c>
    </row>
    <row r="220" spans="1:4" s="55" customFormat="1" ht="30" customHeight="1">
      <c r="A220" s="51" t="s">
        <v>500</v>
      </c>
      <c r="B220" s="52" t="s">
        <v>501</v>
      </c>
      <c r="C220" s="53" t="s">
        <v>75</v>
      </c>
      <c r="D220" s="54">
        <v>9</v>
      </c>
    </row>
    <row r="221" spans="1:4" s="55" customFormat="1" ht="30" customHeight="1">
      <c r="A221" s="51" t="s">
        <v>502</v>
      </c>
      <c r="B221" s="52" t="s">
        <v>503</v>
      </c>
      <c r="C221" s="53" t="s">
        <v>75</v>
      </c>
      <c r="D221" s="54">
        <v>9</v>
      </c>
    </row>
    <row r="222" spans="1:4" s="55" customFormat="1" ht="30" customHeight="1">
      <c r="A222" s="51" t="s">
        <v>504</v>
      </c>
      <c r="B222" s="52" t="s">
        <v>505</v>
      </c>
      <c r="C222" s="53" t="s">
        <v>75</v>
      </c>
      <c r="D222" s="54">
        <v>12</v>
      </c>
    </row>
    <row r="223" spans="1:4" s="55" customFormat="1" ht="30" customHeight="1">
      <c r="A223" s="51" t="s">
        <v>506</v>
      </c>
      <c r="B223" s="52" t="s">
        <v>507</v>
      </c>
      <c r="C223" s="53" t="s">
        <v>75</v>
      </c>
      <c r="D223" s="54">
        <v>12</v>
      </c>
    </row>
    <row r="224" spans="1:4" s="55" customFormat="1" ht="30" customHeight="1">
      <c r="A224" s="51" t="s">
        <v>508</v>
      </c>
      <c r="B224" s="52" t="s">
        <v>509</v>
      </c>
      <c r="C224" s="53" t="s">
        <v>75</v>
      </c>
      <c r="D224" s="54">
        <v>9</v>
      </c>
    </row>
    <row r="225" spans="1:7" s="55" customFormat="1" ht="30" customHeight="1">
      <c r="A225" s="51" t="s">
        <v>510</v>
      </c>
      <c r="B225" s="52" t="s">
        <v>511</v>
      </c>
      <c r="C225" s="53" t="s">
        <v>75</v>
      </c>
      <c r="D225" s="54">
        <v>12</v>
      </c>
      <c r="G225"/>
    </row>
    <row r="226" spans="1:7" s="55" customFormat="1" ht="30" customHeight="1">
      <c r="A226" s="51" t="s">
        <v>512</v>
      </c>
      <c r="B226" s="52" t="s">
        <v>513</v>
      </c>
      <c r="C226" s="53" t="s">
        <v>75</v>
      </c>
      <c r="D226" s="54">
        <v>12</v>
      </c>
    </row>
    <row r="227" spans="1:7" s="59" customFormat="1" ht="30" customHeight="1">
      <c r="A227" s="56" t="s">
        <v>514</v>
      </c>
      <c r="B227" s="57" t="s">
        <v>515</v>
      </c>
      <c r="C227" s="65" t="s">
        <v>75</v>
      </c>
      <c r="D227" s="58">
        <v>7</v>
      </c>
    </row>
  </sheetData>
  <autoFilter ref="A1:D227" xr:uid="{00000000-0009-0000-0000-000002000000}">
    <filterColumn colId="0" showButton="0"/>
    <filterColumn colId="2" showButton="0"/>
  </autoFilter>
  <mergeCells count="15">
    <mergeCell ref="A1:B1"/>
    <mergeCell ref="C1:D1"/>
    <mergeCell ref="A2:A3"/>
    <mergeCell ref="B2:B3"/>
    <mergeCell ref="C2:C3"/>
    <mergeCell ref="D2:D3"/>
    <mergeCell ref="A179:C179"/>
    <mergeCell ref="A193:B193"/>
    <mergeCell ref="A202:C202"/>
    <mergeCell ref="A4:C4"/>
    <mergeCell ref="A60:C60"/>
    <mergeCell ref="A134:C134"/>
    <mergeCell ref="A135:C135"/>
    <mergeCell ref="A150:C150"/>
    <mergeCell ref="A161:C161"/>
  </mergeCells>
  <pageMargins left="0.31496062992125984" right="0.31496062992125984" top="0.19685039370078741" bottom="0.31496062992125984" header="0" footer="0"/>
  <pageSetup paperSize="9" scale="6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F9795-5232-45EB-95AA-DC00626DDD9E}">
  <sheetPr>
    <tabColor rgb="FFFFC000"/>
    <pageSetUpPr fitToPage="1"/>
  </sheetPr>
  <dimension ref="A1:E1035"/>
  <sheetViews>
    <sheetView zoomScaleNormal="100" workbookViewId="0">
      <pane ySplit="3" topLeftCell="A4" activePane="bottomLeft" state="frozen"/>
      <selection pane="bottomLeft" activeCell="J4" sqref="J4"/>
    </sheetView>
  </sheetViews>
  <sheetFormatPr defaultRowHeight="15"/>
  <cols>
    <col min="1" max="1" width="16.85546875" style="199" bestFit="1" customWidth="1"/>
    <col min="2" max="2" width="117.42578125" style="200" bestFit="1" customWidth="1"/>
    <col min="3" max="3" width="12.140625" style="201" customWidth="1"/>
    <col min="4" max="4" width="9.5703125" style="168" bestFit="1" customWidth="1"/>
    <col min="5" max="5" width="9.5703125" style="198" bestFit="1" customWidth="1"/>
  </cols>
  <sheetData>
    <row r="1" spans="1:5" ht="50.25" customHeight="1">
      <c r="A1" s="366" t="s">
        <v>3076</v>
      </c>
      <c r="B1" s="367"/>
      <c r="C1" s="367"/>
      <c r="D1" s="367"/>
      <c r="E1" s="367"/>
    </row>
    <row r="2" spans="1:5" ht="24" customHeight="1">
      <c r="A2" s="368" t="s">
        <v>516</v>
      </c>
      <c r="B2" s="369"/>
      <c r="C2" s="369"/>
      <c r="D2" s="369"/>
      <c r="E2" s="369"/>
    </row>
    <row r="3" spans="1:5" ht="35.25" customHeight="1" thickBot="1">
      <c r="A3" s="82" t="s">
        <v>76</v>
      </c>
      <c r="B3" s="82" t="s">
        <v>517</v>
      </c>
      <c r="C3" s="83" t="s">
        <v>518</v>
      </c>
      <c r="D3" s="84" t="s">
        <v>519</v>
      </c>
      <c r="E3" s="85" t="s">
        <v>79</v>
      </c>
    </row>
    <row r="4" spans="1:5" s="91" customFormat="1" ht="15.75" thickBot="1">
      <c r="A4" s="86"/>
      <c r="B4" s="87" t="s">
        <v>520</v>
      </c>
      <c r="C4" s="88"/>
      <c r="D4" s="89"/>
      <c r="E4" s="90"/>
    </row>
    <row r="5" spans="1:5">
      <c r="A5" s="92" t="s">
        <v>521</v>
      </c>
      <c r="B5" s="93" t="s">
        <v>522</v>
      </c>
      <c r="C5" s="94">
        <v>100</v>
      </c>
      <c r="D5" s="95">
        <v>11.497499999999999</v>
      </c>
      <c r="E5" s="96">
        <v>13.796999999999999</v>
      </c>
    </row>
    <row r="6" spans="1:5">
      <c r="A6" s="97" t="s">
        <v>523</v>
      </c>
      <c r="B6" s="98" t="s">
        <v>524</v>
      </c>
      <c r="C6" s="99">
        <v>100</v>
      </c>
      <c r="D6" s="100">
        <v>16.607500000000002</v>
      </c>
      <c r="E6" s="101">
        <v>19.929000000000002</v>
      </c>
    </row>
    <row r="7" spans="1:5">
      <c r="A7" s="97" t="s">
        <v>525</v>
      </c>
      <c r="B7" s="98" t="s">
        <v>526</v>
      </c>
      <c r="C7" s="99">
        <v>100</v>
      </c>
      <c r="D7" s="100">
        <v>22.994999999999997</v>
      </c>
      <c r="E7" s="101">
        <v>27.593999999999998</v>
      </c>
    </row>
    <row r="8" spans="1:5">
      <c r="A8" s="97" t="s">
        <v>527</v>
      </c>
      <c r="B8" s="98" t="s">
        <v>528</v>
      </c>
      <c r="C8" s="99">
        <v>100</v>
      </c>
      <c r="D8" s="100">
        <v>29.3825</v>
      </c>
      <c r="E8" s="101">
        <v>35.259</v>
      </c>
    </row>
    <row r="9" spans="1:5">
      <c r="A9" s="97" t="s">
        <v>529</v>
      </c>
      <c r="B9" s="98" t="s">
        <v>530</v>
      </c>
      <c r="C9" s="99">
        <v>50</v>
      </c>
      <c r="D9" s="100">
        <v>22.356249999999999</v>
      </c>
      <c r="E9" s="101">
        <v>26.827499999999997</v>
      </c>
    </row>
    <row r="10" spans="1:5">
      <c r="A10" s="97" t="s">
        <v>531</v>
      </c>
      <c r="B10" s="98" t="s">
        <v>532</v>
      </c>
      <c r="C10" s="99">
        <v>50</v>
      </c>
      <c r="D10" s="100">
        <v>25.55</v>
      </c>
      <c r="E10" s="101">
        <v>30.66</v>
      </c>
    </row>
    <row r="11" spans="1:5">
      <c r="A11" s="97" t="s">
        <v>533</v>
      </c>
      <c r="B11" s="98" t="s">
        <v>534</v>
      </c>
      <c r="C11" s="99">
        <v>30</v>
      </c>
      <c r="D11" s="100">
        <v>20.120625</v>
      </c>
      <c r="E11" s="101">
        <v>24.144749999999998</v>
      </c>
    </row>
    <row r="12" spans="1:5">
      <c r="A12" s="97" t="s">
        <v>535</v>
      </c>
      <c r="B12" s="98" t="s">
        <v>536</v>
      </c>
      <c r="C12" s="99">
        <v>30</v>
      </c>
      <c r="D12" s="100">
        <v>28.743750000000002</v>
      </c>
      <c r="E12" s="101">
        <v>34.4925</v>
      </c>
    </row>
    <row r="13" spans="1:5">
      <c r="A13" s="97" t="s">
        <v>537</v>
      </c>
      <c r="B13" s="98" t="s">
        <v>538</v>
      </c>
      <c r="C13" s="99">
        <v>20</v>
      </c>
      <c r="D13" s="100">
        <v>24.911249999999999</v>
      </c>
      <c r="E13" s="101">
        <v>29.8935</v>
      </c>
    </row>
    <row r="14" spans="1:5">
      <c r="A14" s="97" t="s">
        <v>539</v>
      </c>
      <c r="B14" s="98" t="s">
        <v>540</v>
      </c>
      <c r="C14" s="99">
        <v>20</v>
      </c>
      <c r="D14" s="100">
        <v>34.4925</v>
      </c>
      <c r="E14" s="101">
        <v>41.390999999999998</v>
      </c>
    </row>
    <row r="15" spans="1:5">
      <c r="A15" s="97" t="s">
        <v>541</v>
      </c>
      <c r="B15" s="98" t="s">
        <v>542</v>
      </c>
      <c r="C15" s="99">
        <v>20</v>
      </c>
      <c r="D15" s="100">
        <v>40.241250000000001</v>
      </c>
      <c r="E15" s="101">
        <v>48.289499999999997</v>
      </c>
    </row>
    <row r="16" spans="1:5" ht="15.75" thickBot="1">
      <c r="A16" s="102" t="s">
        <v>543</v>
      </c>
      <c r="B16" s="103" t="s">
        <v>544</v>
      </c>
      <c r="C16" s="104">
        <v>20</v>
      </c>
      <c r="D16" s="105">
        <v>47.267499999999998</v>
      </c>
      <c r="E16" s="106">
        <v>56.720999999999997</v>
      </c>
    </row>
    <row r="17" spans="1:5" s="91" customFormat="1" ht="15.75" thickBot="1">
      <c r="A17" s="107"/>
      <c r="B17" s="108" t="s">
        <v>545</v>
      </c>
      <c r="C17" s="109"/>
      <c r="D17" s="89"/>
      <c r="E17" s="110"/>
    </row>
    <row r="18" spans="1:5">
      <c r="A18" s="111" t="s">
        <v>546</v>
      </c>
      <c r="B18" s="112" t="s">
        <v>547</v>
      </c>
      <c r="C18" s="113">
        <v>100</v>
      </c>
      <c r="D18" s="95">
        <v>16.607500000000002</v>
      </c>
      <c r="E18" s="96">
        <v>19.929000000000002</v>
      </c>
    </row>
    <row r="19" spans="1:5">
      <c r="A19" s="97" t="s">
        <v>548</v>
      </c>
      <c r="B19" s="98" t="s">
        <v>549</v>
      </c>
      <c r="C19" s="99">
        <v>100</v>
      </c>
      <c r="D19" s="100">
        <v>24.911249999999999</v>
      </c>
      <c r="E19" s="101">
        <v>29.8935</v>
      </c>
    </row>
    <row r="20" spans="1:5">
      <c r="A20" s="97" t="s">
        <v>550</v>
      </c>
      <c r="B20" s="98" t="s">
        <v>551</v>
      </c>
      <c r="C20" s="99">
        <v>50</v>
      </c>
      <c r="D20" s="100">
        <v>22.356249999999999</v>
      </c>
      <c r="E20" s="101">
        <v>26.827499999999997</v>
      </c>
    </row>
    <row r="21" spans="1:5">
      <c r="A21" s="97" t="s">
        <v>552</v>
      </c>
      <c r="B21" s="98" t="s">
        <v>553</v>
      </c>
      <c r="C21" s="99">
        <v>50</v>
      </c>
      <c r="D21" s="100">
        <v>31.937500000000004</v>
      </c>
      <c r="E21" s="101">
        <v>38.325000000000003</v>
      </c>
    </row>
    <row r="22" spans="1:5">
      <c r="A22" s="97" t="s">
        <v>554</v>
      </c>
      <c r="B22" s="98" t="s">
        <v>555</v>
      </c>
      <c r="C22" s="99">
        <v>20</v>
      </c>
      <c r="D22" s="100">
        <v>28.105</v>
      </c>
      <c r="E22" s="101">
        <v>33.725999999999999</v>
      </c>
    </row>
    <row r="23" spans="1:5">
      <c r="A23" s="97" t="s">
        <v>556</v>
      </c>
      <c r="B23" s="98" t="s">
        <v>557</v>
      </c>
      <c r="C23" s="99">
        <v>20</v>
      </c>
      <c r="D23" s="100">
        <v>39.602500000000006</v>
      </c>
      <c r="E23" s="101">
        <v>47.523000000000003</v>
      </c>
    </row>
    <row r="24" spans="1:5" ht="15.75" thickBot="1">
      <c r="A24" s="114" t="s">
        <v>558</v>
      </c>
      <c r="B24" s="115" t="s">
        <v>559</v>
      </c>
      <c r="C24" s="99">
        <v>20</v>
      </c>
      <c r="D24" s="105">
        <v>62.597499999999997</v>
      </c>
      <c r="E24" s="106">
        <v>75.11699999999999</v>
      </c>
    </row>
    <row r="25" spans="1:5" s="91" customFormat="1" ht="15.75" thickBot="1">
      <c r="A25" s="107"/>
      <c r="B25" s="108" t="s">
        <v>560</v>
      </c>
      <c r="C25" s="109"/>
      <c r="D25" s="89"/>
      <c r="E25" s="110"/>
    </row>
    <row r="26" spans="1:5">
      <c r="A26" s="111" t="s">
        <v>561</v>
      </c>
      <c r="B26" s="112" t="s">
        <v>562</v>
      </c>
      <c r="C26" s="116">
        <v>150</v>
      </c>
      <c r="D26" s="95">
        <v>33.534374999999997</v>
      </c>
      <c r="E26" s="96">
        <v>40.241249999999994</v>
      </c>
    </row>
    <row r="27" spans="1:5">
      <c r="A27" s="97" t="s">
        <v>563</v>
      </c>
      <c r="B27" s="98" t="s">
        <v>564</v>
      </c>
      <c r="C27" s="99">
        <v>100</v>
      </c>
      <c r="D27" s="100">
        <v>40.241250000000001</v>
      </c>
      <c r="E27" s="101">
        <v>48.289499999999997</v>
      </c>
    </row>
    <row r="28" spans="1:5">
      <c r="A28" s="97" t="s">
        <v>565</v>
      </c>
      <c r="B28" s="98" t="s">
        <v>566</v>
      </c>
      <c r="C28" s="99">
        <v>50</v>
      </c>
      <c r="D28" s="100">
        <v>35.131250000000001</v>
      </c>
      <c r="E28" s="101">
        <v>42.157499999999999</v>
      </c>
    </row>
    <row r="29" spans="1:5" ht="15.75" thickBot="1">
      <c r="A29" s="114" t="s">
        <v>567</v>
      </c>
      <c r="B29" s="115" t="s">
        <v>568</v>
      </c>
      <c r="C29" s="117">
        <v>30</v>
      </c>
      <c r="D29" s="105">
        <v>30.660000000000004</v>
      </c>
      <c r="E29" s="106">
        <v>36.792000000000002</v>
      </c>
    </row>
    <row r="30" spans="1:5" s="91" customFormat="1" ht="15.75" thickBot="1">
      <c r="A30" s="107" t="s">
        <v>569</v>
      </c>
      <c r="B30" s="108" t="s">
        <v>570</v>
      </c>
      <c r="C30" s="109"/>
      <c r="D30" s="89"/>
      <c r="E30" s="110"/>
    </row>
    <row r="31" spans="1:5">
      <c r="A31" s="111" t="s">
        <v>571</v>
      </c>
      <c r="B31" s="112" t="s">
        <v>572</v>
      </c>
      <c r="C31" s="113">
        <v>200</v>
      </c>
      <c r="D31" s="95">
        <v>22.036875000000002</v>
      </c>
      <c r="E31" s="96">
        <v>26.44425</v>
      </c>
    </row>
    <row r="32" spans="1:5">
      <c r="A32" s="97" t="s">
        <v>573</v>
      </c>
      <c r="B32" s="98" t="s">
        <v>574</v>
      </c>
      <c r="C32" s="99">
        <v>200</v>
      </c>
      <c r="D32" s="100">
        <v>31.618124999999999</v>
      </c>
      <c r="E32" s="101">
        <v>37.941749999999999</v>
      </c>
    </row>
    <row r="33" spans="1:5">
      <c r="A33" s="97" t="s">
        <v>575</v>
      </c>
      <c r="B33" s="98" t="s">
        <v>576</v>
      </c>
      <c r="C33" s="99">
        <v>200</v>
      </c>
      <c r="D33" s="100">
        <v>43.754374999999996</v>
      </c>
      <c r="E33" s="101">
        <v>52.505249999999997</v>
      </c>
    </row>
    <row r="34" spans="1:5">
      <c r="A34" s="97" t="s">
        <v>577</v>
      </c>
      <c r="B34" s="98" t="s">
        <v>578</v>
      </c>
      <c r="C34" s="94">
        <v>200</v>
      </c>
      <c r="D34" s="100">
        <v>56.21</v>
      </c>
      <c r="E34" s="101">
        <v>67.451999999999998</v>
      </c>
    </row>
    <row r="35" spans="1:5">
      <c r="A35" s="97" t="s">
        <v>579</v>
      </c>
      <c r="B35" s="98" t="s">
        <v>580</v>
      </c>
      <c r="C35" s="99">
        <v>100</v>
      </c>
      <c r="D35" s="100">
        <v>41.518749999999997</v>
      </c>
      <c r="E35" s="101">
        <v>49.822499999999998</v>
      </c>
    </row>
    <row r="36" spans="1:5">
      <c r="A36" s="97" t="s">
        <v>581</v>
      </c>
      <c r="B36" s="98" t="s">
        <v>582</v>
      </c>
      <c r="C36" s="99">
        <v>100</v>
      </c>
      <c r="D36" s="100">
        <v>47.906250000000007</v>
      </c>
      <c r="E36" s="101">
        <v>57.487500000000004</v>
      </c>
    </row>
    <row r="37" spans="1:5">
      <c r="A37" s="97" t="s">
        <v>583</v>
      </c>
      <c r="B37" s="98" t="s">
        <v>584</v>
      </c>
      <c r="C37" s="99">
        <v>100</v>
      </c>
      <c r="D37" s="100">
        <v>63.875000000000007</v>
      </c>
      <c r="E37" s="101">
        <v>76.650000000000006</v>
      </c>
    </row>
    <row r="38" spans="1:5">
      <c r="A38" s="97" t="s">
        <v>585</v>
      </c>
      <c r="B38" s="98" t="s">
        <v>586</v>
      </c>
      <c r="C38" s="99">
        <v>100</v>
      </c>
      <c r="D38" s="100">
        <v>87.828125000000014</v>
      </c>
      <c r="E38" s="101">
        <v>105.39375000000001</v>
      </c>
    </row>
    <row r="39" spans="1:5" ht="15.75" thickBot="1">
      <c r="A39" s="114" t="s">
        <v>587</v>
      </c>
      <c r="B39" s="115" t="s">
        <v>588</v>
      </c>
      <c r="C39" s="117">
        <v>50</v>
      </c>
      <c r="D39" s="105">
        <v>55.890625</v>
      </c>
      <c r="E39" s="106">
        <v>67.068749999999994</v>
      </c>
    </row>
    <row r="40" spans="1:5" s="91" customFormat="1" ht="15.75" thickBot="1">
      <c r="A40" s="107"/>
      <c r="B40" s="108" t="s">
        <v>589</v>
      </c>
      <c r="C40" s="109"/>
      <c r="D40" s="89"/>
      <c r="E40" s="110"/>
    </row>
    <row r="41" spans="1:5">
      <c r="A41" s="111" t="s">
        <v>590</v>
      </c>
      <c r="B41" s="112" t="s">
        <v>591</v>
      </c>
      <c r="C41" s="113">
        <v>200</v>
      </c>
      <c r="D41" s="95">
        <v>31.298749999999998</v>
      </c>
      <c r="E41" s="96">
        <v>37.558499999999995</v>
      </c>
    </row>
    <row r="42" spans="1:5">
      <c r="A42" s="97" t="s">
        <v>592</v>
      </c>
      <c r="B42" s="98" t="s">
        <v>593</v>
      </c>
      <c r="C42" s="99">
        <v>200</v>
      </c>
      <c r="D42" s="100">
        <v>47.906250000000007</v>
      </c>
      <c r="E42" s="101">
        <v>57.487500000000004</v>
      </c>
    </row>
    <row r="43" spans="1:5">
      <c r="A43" s="97" t="s">
        <v>594</v>
      </c>
      <c r="B43" s="98" t="s">
        <v>595</v>
      </c>
      <c r="C43" s="99">
        <v>100</v>
      </c>
      <c r="D43" s="100">
        <v>41.518749999999997</v>
      </c>
      <c r="E43" s="101">
        <v>49.822499999999998</v>
      </c>
    </row>
    <row r="44" spans="1:5">
      <c r="A44" s="97" t="s">
        <v>596</v>
      </c>
      <c r="B44" s="98" t="s">
        <v>597</v>
      </c>
      <c r="C44" s="99">
        <v>100</v>
      </c>
      <c r="D44" s="100">
        <v>63.555624999999992</v>
      </c>
      <c r="E44" s="101">
        <v>76.266749999999988</v>
      </c>
    </row>
    <row r="45" spans="1:5">
      <c r="A45" s="97" t="s">
        <v>598</v>
      </c>
      <c r="B45" s="98" t="s">
        <v>599</v>
      </c>
      <c r="C45" s="99">
        <v>50</v>
      </c>
      <c r="D45" s="100">
        <v>67.068749999999994</v>
      </c>
      <c r="E45" s="101">
        <v>80.482499999999987</v>
      </c>
    </row>
    <row r="46" spans="1:5" ht="15.75" thickBot="1">
      <c r="A46" s="114" t="s">
        <v>600</v>
      </c>
      <c r="B46" s="118" t="s">
        <v>601</v>
      </c>
      <c r="C46" s="99">
        <v>50</v>
      </c>
      <c r="D46" s="105">
        <v>94.215625000000003</v>
      </c>
      <c r="E46" s="106">
        <v>113.05875</v>
      </c>
    </row>
    <row r="47" spans="1:5" s="91" customFormat="1" ht="15.75" thickBot="1">
      <c r="A47" s="107"/>
      <c r="B47" s="119" t="s">
        <v>602</v>
      </c>
      <c r="C47" s="120"/>
      <c r="D47" s="89"/>
      <c r="E47" s="110"/>
    </row>
    <row r="48" spans="1:5">
      <c r="A48" s="111" t="s">
        <v>603</v>
      </c>
      <c r="B48" s="121" t="s">
        <v>604</v>
      </c>
      <c r="C48" s="122">
        <v>200</v>
      </c>
      <c r="D48" s="95">
        <v>41.199374999999996</v>
      </c>
      <c r="E48" s="96">
        <v>49.439249999999994</v>
      </c>
    </row>
    <row r="49" spans="1:5">
      <c r="A49" s="97" t="s">
        <v>605</v>
      </c>
      <c r="B49" s="123" t="s">
        <v>606</v>
      </c>
      <c r="C49" s="124">
        <v>200</v>
      </c>
      <c r="D49" s="100">
        <v>75.053125000000009</v>
      </c>
      <c r="E49" s="101">
        <v>90.063749999999999</v>
      </c>
    </row>
    <row r="50" spans="1:5">
      <c r="A50" s="97" t="s">
        <v>607</v>
      </c>
      <c r="B50" s="123" t="s">
        <v>608</v>
      </c>
      <c r="C50" s="124">
        <v>100</v>
      </c>
      <c r="D50" s="100">
        <v>65.471874999999997</v>
      </c>
      <c r="E50" s="101">
        <v>78.566249999999997</v>
      </c>
    </row>
    <row r="51" spans="1:5" ht="15.75" thickBot="1">
      <c r="A51" s="114" t="s">
        <v>609</v>
      </c>
      <c r="B51" s="118" t="s">
        <v>610</v>
      </c>
      <c r="C51" s="125">
        <v>50</v>
      </c>
      <c r="D51" s="105">
        <v>46.309375000000003</v>
      </c>
      <c r="E51" s="106">
        <v>55.571249999999999</v>
      </c>
    </row>
    <row r="52" spans="1:5" s="91" customFormat="1" ht="15.75" thickBot="1">
      <c r="A52" s="107"/>
      <c r="B52" s="119" t="s">
        <v>611</v>
      </c>
      <c r="C52" s="120"/>
      <c r="D52" s="89"/>
      <c r="E52" s="110"/>
    </row>
    <row r="53" spans="1:5">
      <c r="A53" s="111" t="s">
        <v>612</v>
      </c>
      <c r="B53" s="121" t="s">
        <v>613</v>
      </c>
      <c r="C53" s="126">
        <v>1</v>
      </c>
      <c r="D53" s="95">
        <v>11.018437500000001</v>
      </c>
      <c r="E53" s="96">
        <v>13.222125</v>
      </c>
    </row>
    <row r="54" spans="1:5">
      <c r="A54" s="97" t="s">
        <v>614</v>
      </c>
      <c r="B54" s="123" t="s">
        <v>615</v>
      </c>
      <c r="C54" s="127">
        <v>1</v>
      </c>
      <c r="D54" s="100">
        <v>11.178125</v>
      </c>
      <c r="E54" s="101">
        <v>13.413749999999999</v>
      </c>
    </row>
    <row r="55" spans="1:5" ht="15.75" thickBot="1">
      <c r="A55" s="128" t="s">
        <v>616</v>
      </c>
      <c r="B55" s="129" t="s">
        <v>617</v>
      </c>
      <c r="C55" s="130">
        <v>1</v>
      </c>
      <c r="D55" s="105">
        <v>27.146875000000001</v>
      </c>
      <c r="E55" s="106">
        <v>32.576250000000002</v>
      </c>
    </row>
    <row r="56" spans="1:5" s="91" customFormat="1" ht="15.75" thickBot="1">
      <c r="A56" s="131"/>
      <c r="B56" s="132" t="s">
        <v>618</v>
      </c>
      <c r="C56" s="133"/>
      <c r="D56" s="89"/>
      <c r="E56" s="110"/>
    </row>
    <row r="57" spans="1:5">
      <c r="A57" s="111" t="s">
        <v>619</v>
      </c>
      <c r="B57" s="134" t="s">
        <v>620</v>
      </c>
      <c r="C57" s="135">
        <v>15</v>
      </c>
      <c r="D57" s="95">
        <v>25.3903125</v>
      </c>
      <c r="E57" s="96">
        <v>30.468374999999998</v>
      </c>
    </row>
    <row r="58" spans="1:5">
      <c r="A58" s="97" t="s">
        <v>621</v>
      </c>
      <c r="B58" s="123" t="s">
        <v>622</v>
      </c>
      <c r="C58" s="124">
        <v>30</v>
      </c>
      <c r="D58" s="100">
        <v>39.283124999999998</v>
      </c>
      <c r="E58" s="101">
        <v>47.139749999999999</v>
      </c>
    </row>
    <row r="59" spans="1:5">
      <c r="A59" s="97" t="s">
        <v>623</v>
      </c>
      <c r="B59" s="123" t="s">
        <v>624</v>
      </c>
      <c r="C59" s="124">
        <v>30</v>
      </c>
      <c r="D59" s="100">
        <v>48.864375000000003</v>
      </c>
      <c r="E59" s="101">
        <v>58.637250000000002</v>
      </c>
    </row>
    <row r="60" spans="1:5">
      <c r="A60" s="97" t="s">
        <v>625</v>
      </c>
      <c r="B60" s="123" t="s">
        <v>626</v>
      </c>
      <c r="C60" s="124">
        <v>30</v>
      </c>
      <c r="D60" s="100">
        <v>58.445625000000014</v>
      </c>
      <c r="E60" s="101">
        <v>70.134750000000011</v>
      </c>
    </row>
    <row r="61" spans="1:5">
      <c r="A61" s="97" t="s">
        <v>627</v>
      </c>
      <c r="B61" s="123" t="s">
        <v>628</v>
      </c>
      <c r="C61" s="124">
        <v>15</v>
      </c>
      <c r="D61" s="100">
        <v>22.994999999999997</v>
      </c>
      <c r="E61" s="101">
        <v>27.593999999999998</v>
      </c>
    </row>
    <row r="62" spans="1:5">
      <c r="A62" s="97" t="s">
        <v>629</v>
      </c>
      <c r="B62" s="123" t="s">
        <v>630</v>
      </c>
      <c r="C62" s="124">
        <v>15</v>
      </c>
      <c r="D62" s="100">
        <v>29.701875000000005</v>
      </c>
      <c r="E62" s="101">
        <v>35.642250000000004</v>
      </c>
    </row>
    <row r="63" spans="1:5">
      <c r="A63" s="97" t="s">
        <v>631</v>
      </c>
      <c r="B63" s="123" t="s">
        <v>632</v>
      </c>
      <c r="C63" s="124">
        <v>15</v>
      </c>
      <c r="D63" s="100">
        <v>36.887812500000003</v>
      </c>
      <c r="E63" s="101">
        <v>44.265374999999999</v>
      </c>
    </row>
    <row r="64" spans="1:5">
      <c r="A64" s="97" t="s">
        <v>633</v>
      </c>
      <c r="B64" s="123" t="s">
        <v>634</v>
      </c>
      <c r="C64" s="124">
        <v>15</v>
      </c>
      <c r="D64" s="100">
        <v>25.869375000000002</v>
      </c>
      <c r="E64" s="101">
        <v>31.04325</v>
      </c>
    </row>
    <row r="65" spans="1:5">
      <c r="A65" s="97" t="s">
        <v>635</v>
      </c>
      <c r="B65" s="123" t="s">
        <v>636</v>
      </c>
      <c r="C65" s="124">
        <v>15</v>
      </c>
      <c r="D65" s="100">
        <v>33.534374999999997</v>
      </c>
      <c r="E65" s="101">
        <v>40.241249999999994</v>
      </c>
    </row>
    <row r="66" spans="1:5" ht="15.75" thickBot="1">
      <c r="A66" s="114" t="s">
        <v>637</v>
      </c>
      <c r="B66" s="118" t="s">
        <v>638</v>
      </c>
      <c r="C66" s="124">
        <v>15</v>
      </c>
      <c r="D66" s="105">
        <v>40.241250000000001</v>
      </c>
      <c r="E66" s="106">
        <v>48.289499999999997</v>
      </c>
    </row>
    <row r="67" spans="1:5" s="91" customFormat="1" ht="15.75" thickBot="1">
      <c r="A67" s="107" t="s">
        <v>569</v>
      </c>
      <c r="B67" s="119" t="s">
        <v>639</v>
      </c>
      <c r="C67" s="120"/>
      <c r="D67" s="89"/>
      <c r="E67" s="110"/>
    </row>
    <row r="68" spans="1:5">
      <c r="A68" s="111" t="s">
        <v>640</v>
      </c>
      <c r="B68" s="121" t="s">
        <v>641</v>
      </c>
      <c r="C68" s="122">
        <v>10</v>
      </c>
      <c r="D68" s="95">
        <v>54.613125000000011</v>
      </c>
      <c r="E68" s="96">
        <v>65.535750000000007</v>
      </c>
    </row>
    <row r="69" spans="1:5">
      <c r="A69" s="97" t="s">
        <v>642</v>
      </c>
      <c r="B69" s="123" t="s">
        <v>643</v>
      </c>
      <c r="C69" s="124">
        <v>10</v>
      </c>
      <c r="D69" s="100">
        <v>70.262500000000003</v>
      </c>
      <c r="E69" s="101">
        <v>84.314999999999998</v>
      </c>
    </row>
    <row r="70" spans="1:5">
      <c r="A70" s="97" t="s">
        <v>644</v>
      </c>
      <c r="B70" s="123" t="s">
        <v>645</v>
      </c>
      <c r="C70" s="124">
        <v>10</v>
      </c>
      <c r="D70" s="100">
        <v>66.430000000000007</v>
      </c>
      <c r="E70" s="101">
        <v>79.716000000000008</v>
      </c>
    </row>
    <row r="71" spans="1:5">
      <c r="A71" s="97" t="s">
        <v>646</v>
      </c>
      <c r="B71" s="123" t="s">
        <v>647</v>
      </c>
      <c r="C71" s="124">
        <v>10</v>
      </c>
      <c r="D71" s="100">
        <v>82.718125000000015</v>
      </c>
      <c r="E71" s="101">
        <v>99.261750000000006</v>
      </c>
    </row>
    <row r="72" spans="1:5">
      <c r="A72" s="97" t="s">
        <v>648</v>
      </c>
      <c r="B72" s="123" t="s">
        <v>649</v>
      </c>
      <c r="C72" s="124">
        <v>10</v>
      </c>
      <c r="D72" s="100">
        <v>74.414375000000007</v>
      </c>
      <c r="E72" s="101">
        <v>89.297250000000005</v>
      </c>
    </row>
    <row r="73" spans="1:5" ht="15.75" thickBot="1">
      <c r="A73" s="114" t="s">
        <v>650</v>
      </c>
      <c r="B73" s="118" t="s">
        <v>651</v>
      </c>
      <c r="C73" s="127">
        <v>10</v>
      </c>
      <c r="D73" s="105">
        <v>93.257500000000007</v>
      </c>
      <c r="E73" s="106">
        <v>111.90900000000001</v>
      </c>
    </row>
    <row r="74" spans="1:5" s="91" customFormat="1" ht="15.75" thickBot="1">
      <c r="A74" s="131"/>
      <c r="B74" s="136" t="s">
        <v>652</v>
      </c>
      <c r="C74" s="137"/>
      <c r="D74" s="89"/>
      <c r="E74" s="110"/>
    </row>
    <row r="75" spans="1:5">
      <c r="A75" s="138" t="s">
        <v>653</v>
      </c>
      <c r="B75" s="139" t="s">
        <v>654</v>
      </c>
      <c r="C75" s="140">
        <v>10</v>
      </c>
      <c r="D75" s="95">
        <v>15.330000000000002</v>
      </c>
      <c r="E75" s="96">
        <v>18.396000000000001</v>
      </c>
    </row>
    <row r="76" spans="1:5">
      <c r="A76" s="141" t="s">
        <v>655</v>
      </c>
      <c r="B76" s="142" t="s">
        <v>656</v>
      </c>
      <c r="C76" s="143">
        <v>10</v>
      </c>
      <c r="D76" s="100">
        <v>28.424375000000005</v>
      </c>
      <c r="E76" s="101">
        <v>34.109250000000003</v>
      </c>
    </row>
    <row r="77" spans="1:5">
      <c r="A77" s="141" t="s">
        <v>657</v>
      </c>
      <c r="B77" s="142" t="s">
        <v>658</v>
      </c>
      <c r="C77" s="143">
        <v>5</v>
      </c>
      <c r="D77" s="100">
        <v>18.52375</v>
      </c>
      <c r="E77" s="101">
        <v>22.2285</v>
      </c>
    </row>
    <row r="78" spans="1:5">
      <c r="A78" s="141" t="s">
        <v>659</v>
      </c>
      <c r="B78" s="142" t="s">
        <v>660</v>
      </c>
      <c r="C78" s="143">
        <v>1</v>
      </c>
      <c r="D78" s="100">
        <v>7.0262500000000001</v>
      </c>
      <c r="E78" s="101">
        <v>8.4314999999999998</v>
      </c>
    </row>
    <row r="79" spans="1:5">
      <c r="A79" s="141" t="s">
        <v>661</v>
      </c>
      <c r="B79" s="142" t="s">
        <v>662</v>
      </c>
      <c r="C79" s="143">
        <v>1</v>
      </c>
      <c r="D79" s="100">
        <v>9.5812500000000007</v>
      </c>
      <c r="E79" s="101">
        <v>11.4975</v>
      </c>
    </row>
    <row r="80" spans="1:5">
      <c r="A80" s="141" t="s">
        <v>663</v>
      </c>
      <c r="B80" s="142" t="s">
        <v>664</v>
      </c>
      <c r="C80" s="143">
        <v>1</v>
      </c>
      <c r="D80" s="100">
        <v>8.6231249999999999</v>
      </c>
      <c r="E80" s="101">
        <v>10.34775</v>
      </c>
    </row>
    <row r="81" spans="1:5">
      <c r="A81" s="141" t="s">
        <v>665</v>
      </c>
      <c r="B81" s="142" t="s">
        <v>666</v>
      </c>
      <c r="C81" s="143">
        <v>1</v>
      </c>
      <c r="D81" s="100">
        <v>14.69125</v>
      </c>
      <c r="E81" s="101">
        <v>17.6295</v>
      </c>
    </row>
    <row r="82" spans="1:5" ht="15.75" thickBot="1">
      <c r="A82" s="144" t="s">
        <v>667</v>
      </c>
      <c r="B82" s="145" t="s">
        <v>668</v>
      </c>
      <c r="C82" s="143">
        <v>1</v>
      </c>
      <c r="D82" s="105">
        <v>27.466249999999999</v>
      </c>
      <c r="E82" s="106">
        <v>32.959499999999998</v>
      </c>
    </row>
    <row r="83" spans="1:5" s="91" customFormat="1" ht="15.75" thickBot="1">
      <c r="A83" s="131"/>
      <c r="B83" s="136" t="s">
        <v>669</v>
      </c>
      <c r="C83" s="137"/>
      <c r="D83" s="89"/>
      <c r="E83" s="110"/>
    </row>
    <row r="84" spans="1:5">
      <c r="A84" s="138" t="s">
        <v>670</v>
      </c>
      <c r="B84" s="139" t="s">
        <v>671</v>
      </c>
      <c r="C84" s="146">
        <v>1</v>
      </c>
      <c r="D84" s="95">
        <v>8.6231249999999999</v>
      </c>
      <c r="E84" s="96">
        <v>10.34775</v>
      </c>
    </row>
    <row r="85" spans="1:5">
      <c r="A85" s="141" t="s">
        <v>672</v>
      </c>
      <c r="B85" s="142" t="s">
        <v>673</v>
      </c>
      <c r="C85" s="143">
        <v>1</v>
      </c>
      <c r="D85" s="100">
        <v>11.657187500000001</v>
      </c>
      <c r="E85" s="101">
        <v>13.988625000000001</v>
      </c>
    </row>
    <row r="86" spans="1:5">
      <c r="A86" s="141" t="s">
        <v>674</v>
      </c>
      <c r="B86" s="142" t="s">
        <v>675</v>
      </c>
      <c r="C86" s="143">
        <v>1</v>
      </c>
      <c r="D86" s="100">
        <v>10.539375</v>
      </c>
      <c r="E86" s="101">
        <v>12.64725</v>
      </c>
    </row>
    <row r="87" spans="1:5">
      <c r="A87" s="141" t="s">
        <v>676</v>
      </c>
      <c r="B87" s="142" t="s">
        <v>677</v>
      </c>
      <c r="C87" s="143">
        <v>1</v>
      </c>
      <c r="D87" s="100">
        <v>17.885000000000002</v>
      </c>
      <c r="E87" s="101">
        <v>21.462</v>
      </c>
    </row>
    <row r="88" spans="1:5" ht="15.75" thickBot="1">
      <c r="A88" s="144" t="s">
        <v>678</v>
      </c>
      <c r="B88" s="145" t="s">
        <v>679</v>
      </c>
      <c r="C88" s="147">
        <v>1</v>
      </c>
      <c r="D88" s="105">
        <v>32.895625000000003</v>
      </c>
      <c r="E88" s="106">
        <v>39.47475</v>
      </c>
    </row>
    <row r="89" spans="1:5" s="91" customFormat="1" ht="15.75" thickBot="1">
      <c r="A89" s="131"/>
      <c r="B89" s="119" t="s">
        <v>680</v>
      </c>
      <c r="C89" s="120"/>
      <c r="D89" s="89"/>
      <c r="E89" s="110"/>
    </row>
    <row r="90" spans="1:5">
      <c r="A90" s="111" t="s">
        <v>681</v>
      </c>
      <c r="B90" s="121" t="s">
        <v>682</v>
      </c>
      <c r="C90" s="126">
        <v>25</v>
      </c>
      <c r="D90" s="95">
        <v>31.139062500000001</v>
      </c>
      <c r="E90" s="96">
        <v>37.366875</v>
      </c>
    </row>
    <row r="91" spans="1:5">
      <c r="A91" s="97" t="s">
        <v>683</v>
      </c>
      <c r="B91" s="123" t="s">
        <v>684</v>
      </c>
      <c r="C91" s="124">
        <v>15</v>
      </c>
      <c r="D91" s="100">
        <v>23.953125000000004</v>
      </c>
      <c r="E91" s="101">
        <v>28.743750000000002</v>
      </c>
    </row>
    <row r="92" spans="1:5">
      <c r="A92" s="97" t="s">
        <v>685</v>
      </c>
      <c r="B92" s="123" t="s">
        <v>686</v>
      </c>
      <c r="C92" s="124">
        <v>15</v>
      </c>
      <c r="D92" s="100">
        <v>43.115625000000001</v>
      </c>
      <c r="E92" s="101">
        <v>51.738750000000003</v>
      </c>
    </row>
    <row r="93" spans="1:5">
      <c r="A93" s="97" t="s">
        <v>687</v>
      </c>
      <c r="B93" s="123" t="s">
        <v>688</v>
      </c>
      <c r="C93" s="124">
        <v>10</v>
      </c>
      <c r="D93" s="100">
        <v>36.089374999999997</v>
      </c>
      <c r="E93" s="101">
        <v>43.307249999999996</v>
      </c>
    </row>
    <row r="94" spans="1:5">
      <c r="A94" s="97" t="s">
        <v>689</v>
      </c>
      <c r="B94" s="123" t="s">
        <v>690</v>
      </c>
      <c r="C94" s="124">
        <v>15</v>
      </c>
      <c r="D94" s="100">
        <v>61.320000000000007</v>
      </c>
      <c r="E94" s="101">
        <v>73.584000000000003</v>
      </c>
    </row>
    <row r="95" spans="1:5" ht="15.75" thickBot="1">
      <c r="A95" s="114" t="s">
        <v>691</v>
      </c>
      <c r="B95" s="118" t="s">
        <v>692</v>
      </c>
      <c r="C95" s="125">
        <v>10</v>
      </c>
      <c r="D95" s="105">
        <v>52.377500000000005</v>
      </c>
      <c r="E95" s="106">
        <v>62.853000000000002</v>
      </c>
    </row>
    <row r="96" spans="1:5" s="91" customFormat="1" ht="15.75" thickBot="1">
      <c r="A96" s="86" t="s">
        <v>569</v>
      </c>
      <c r="B96" s="132" t="s">
        <v>693</v>
      </c>
      <c r="C96" s="133"/>
      <c r="D96" s="89"/>
      <c r="E96" s="110"/>
    </row>
    <row r="97" spans="1:5">
      <c r="A97" s="138" t="s">
        <v>694</v>
      </c>
      <c r="B97" s="121" t="s">
        <v>695</v>
      </c>
      <c r="C97" s="122">
        <v>4</v>
      </c>
      <c r="D97" s="95">
        <v>86.231250000000003</v>
      </c>
      <c r="E97" s="96">
        <v>103.47750000000001</v>
      </c>
    </row>
    <row r="98" spans="1:5">
      <c r="A98" s="141" t="s">
        <v>696</v>
      </c>
      <c r="B98" s="123" t="s">
        <v>697</v>
      </c>
      <c r="C98" s="124">
        <v>4</v>
      </c>
      <c r="D98" s="100">
        <v>88.147500000000008</v>
      </c>
      <c r="E98" s="101">
        <v>105.777</v>
      </c>
    </row>
    <row r="99" spans="1:5">
      <c r="A99" s="141" t="s">
        <v>698</v>
      </c>
      <c r="B99" s="123" t="s">
        <v>699</v>
      </c>
      <c r="C99" s="124">
        <v>4</v>
      </c>
      <c r="D99" s="100">
        <v>90.702500000000001</v>
      </c>
      <c r="E99" s="101">
        <v>108.843</v>
      </c>
    </row>
    <row r="100" spans="1:5" ht="15.75" thickBot="1">
      <c r="A100" s="144" t="s">
        <v>700</v>
      </c>
      <c r="B100" s="118" t="s">
        <v>701</v>
      </c>
      <c r="C100" s="127">
        <v>4</v>
      </c>
      <c r="D100" s="105">
        <v>92.618750000000006</v>
      </c>
      <c r="E100" s="106">
        <v>111.1425</v>
      </c>
    </row>
    <row r="101" spans="1:5" s="91" customFormat="1" ht="15.75" thickBot="1">
      <c r="A101" s="86"/>
      <c r="B101" s="148" t="s">
        <v>702</v>
      </c>
      <c r="C101" s="137"/>
      <c r="D101" s="89"/>
      <c r="E101" s="110"/>
    </row>
    <row r="102" spans="1:5">
      <c r="A102" s="138" t="s">
        <v>703</v>
      </c>
      <c r="B102" s="121" t="s">
        <v>704</v>
      </c>
      <c r="C102" s="122">
        <v>4</v>
      </c>
      <c r="D102" s="95">
        <v>86.231250000000003</v>
      </c>
      <c r="E102" s="96">
        <v>103.47750000000001</v>
      </c>
    </row>
    <row r="103" spans="1:5">
      <c r="A103" s="141" t="s">
        <v>705</v>
      </c>
      <c r="B103" s="123" t="s">
        <v>706</v>
      </c>
      <c r="C103" s="124">
        <v>4</v>
      </c>
      <c r="D103" s="100">
        <v>88.147500000000008</v>
      </c>
      <c r="E103" s="101">
        <v>105.777</v>
      </c>
    </row>
    <row r="104" spans="1:5">
      <c r="A104" s="141" t="s">
        <v>707</v>
      </c>
      <c r="B104" s="123" t="s">
        <v>708</v>
      </c>
      <c r="C104" s="124">
        <v>4</v>
      </c>
      <c r="D104" s="100">
        <v>90.702500000000001</v>
      </c>
      <c r="E104" s="101">
        <v>108.843</v>
      </c>
    </row>
    <row r="105" spans="1:5">
      <c r="A105" s="141" t="s">
        <v>709</v>
      </c>
      <c r="B105" s="123" t="s">
        <v>710</v>
      </c>
      <c r="C105" s="124">
        <v>4</v>
      </c>
      <c r="D105" s="100">
        <v>92.618750000000006</v>
      </c>
      <c r="E105" s="101">
        <v>111.1425</v>
      </c>
    </row>
    <row r="106" spans="1:5">
      <c r="A106" s="141" t="s">
        <v>711</v>
      </c>
      <c r="B106" s="123" t="s">
        <v>712</v>
      </c>
      <c r="C106" s="124">
        <v>4</v>
      </c>
      <c r="D106" s="100">
        <v>82.398749999999993</v>
      </c>
      <c r="E106" s="101">
        <v>98.878499999999988</v>
      </c>
    </row>
    <row r="107" spans="1:5">
      <c r="A107" s="141" t="s">
        <v>713</v>
      </c>
      <c r="B107" s="123" t="s">
        <v>714</v>
      </c>
      <c r="C107" s="124">
        <v>10</v>
      </c>
      <c r="D107" s="100">
        <v>49.503124999999997</v>
      </c>
      <c r="E107" s="101">
        <v>59.403749999999995</v>
      </c>
    </row>
    <row r="108" spans="1:5">
      <c r="A108" s="141" t="s">
        <v>715</v>
      </c>
      <c r="B108" s="123" t="s">
        <v>716</v>
      </c>
      <c r="C108" s="124">
        <v>4</v>
      </c>
      <c r="D108" s="100">
        <v>110.50375000000001</v>
      </c>
      <c r="E108" s="101">
        <v>132.6045</v>
      </c>
    </row>
    <row r="109" spans="1:5">
      <c r="A109" s="141" t="s">
        <v>717</v>
      </c>
      <c r="B109" s="123" t="s">
        <v>718</v>
      </c>
      <c r="C109" s="124">
        <v>4</v>
      </c>
      <c r="D109" s="100">
        <v>144.35749999999999</v>
      </c>
      <c r="E109" s="101">
        <v>173.22899999999998</v>
      </c>
    </row>
    <row r="110" spans="1:5">
      <c r="A110" s="141" t="s">
        <v>719</v>
      </c>
      <c r="B110" s="123" t="s">
        <v>720</v>
      </c>
      <c r="C110" s="124">
        <v>4</v>
      </c>
      <c r="D110" s="100">
        <v>144.35749999999999</v>
      </c>
      <c r="E110" s="101">
        <v>173.22899999999998</v>
      </c>
    </row>
    <row r="111" spans="1:5">
      <c r="A111" s="141" t="s">
        <v>721</v>
      </c>
      <c r="B111" s="123" t="s">
        <v>722</v>
      </c>
      <c r="C111" s="124">
        <v>4</v>
      </c>
      <c r="D111" s="100">
        <v>155.85499999999999</v>
      </c>
      <c r="E111" s="101">
        <v>187.02599999999998</v>
      </c>
    </row>
    <row r="112" spans="1:5" ht="15.75" thickBot="1">
      <c r="A112" s="144" t="s">
        <v>723</v>
      </c>
      <c r="B112" s="118" t="s">
        <v>724</v>
      </c>
      <c r="C112" s="125">
        <v>4</v>
      </c>
      <c r="D112" s="105">
        <v>155.85499999999999</v>
      </c>
      <c r="E112" s="106">
        <v>187.02599999999998</v>
      </c>
    </row>
    <row r="113" spans="1:5" s="91" customFormat="1" ht="15.75" thickBot="1">
      <c r="A113" s="149" t="s">
        <v>569</v>
      </c>
      <c r="B113" s="132" t="s">
        <v>725</v>
      </c>
      <c r="C113" s="133"/>
      <c r="D113" s="89"/>
      <c r="E113" s="110"/>
    </row>
    <row r="114" spans="1:5">
      <c r="A114" s="150" t="s">
        <v>726</v>
      </c>
      <c r="B114" s="151" t="s">
        <v>727</v>
      </c>
      <c r="C114" s="152">
        <v>4</v>
      </c>
      <c r="D114" s="95">
        <v>90.702500000000001</v>
      </c>
      <c r="E114" s="96">
        <v>108.843</v>
      </c>
    </row>
    <row r="115" spans="1:5">
      <c r="A115" s="97" t="s">
        <v>728</v>
      </c>
      <c r="B115" s="153" t="s">
        <v>729</v>
      </c>
      <c r="C115" s="154">
        <v>10</v>
      </c>
      <c r="D115" s="100">
        <v>49.503124999999997</v>
      </c>
      <c r="E115" s="101">
        <v>59.403749999999995</v>
      </c>
    </row>
    <row r="116" spans="1:5">
      <c r="A116" s="114" t="s">
        <v>730</v>
      </c>
      <c r="B116" s="155" t="s">
        <v>731</v>
      </c>
      <c r="C116" s="156">
        <v>4</v>
      </c>
      <c r="D116" s="100">
        <v>110.50375000000001</v>
      </c>
      <c r="E116" s="101">
        <v>132.6045</v>
      </c>
    </row>
    <row r="117" spans="1:5" ht="15.75" thickBot="1">
      <c r="A117" s="102"/>
      <c r="B117" s="157"/>
      <c r="C117" s="158"/>
      <c r="D117" s="105"/>
      <c r="E117" s="106"/>
    </row>
    <row r="118" spans="1:5" ht="15.75" thickBot="1">
      <c r="A118" s="370" t="s">
        <v>732</v>
      </c>
      <c r="B118" s="371"/>
      <c r="C118" s="371"/>
      <c r="D118" s="371"/>
      <c r="E118" s="371"/>
    </row>
    <row r="119" spans="1:5" s="91" customFormat="1" ht="16.5" customHeight="1" thickBot="1">
      <c r="A119" s="372" t="s">
        <v>733</v>
      </c>
      <c r="B119" s="373"/>
      <c r="C119" s="373"/>
      <c r="D119" s="373"/>
      <c r="E119" s="373"/>
    </row>
    <row r="120" spans="1:5">
      <c r="A120" s="111" t="s">
        <v>734</v>
      </c>
      <c r="B120" s="121" t="s">
        <v>735</v>
      </c>
      <c r="C120" s="122">
        <v>20</v>
      </c>
      <c r="D120" s="95">
        <v>30.660000000000004</v>
      </c>
      <c r="E120" s="96">
        <v>36.792000000000002</v>
      </c>
    </row>
    <row r="121" spans="1:5">
      <c r="A121" s="97" t="s">
        <v>736</v>
      </c>
      <c r="B121" s="123" t="s">
        <v>737</v>
      </c>
      <c r="C121" s="124">
        <v>20</v>
      </c>
      <c r="D121" s="100">
        <v>33.853749999999998</v>
      </c>
      <c r="E121" s="101">
        <v>40.624499999999998</v>
      </c>
    </row>
    <row r="122" spans="1:5">
      <c r="A122" s="97" t="s">
        <v>738</v>
      </c>
      <c r="B122" s="123" t="s">
        <v>739</v>
      </c>
      <c r="C122" s="124">
        <v>20</v>
      </c>
      <c r="D122" s="100">
        <v>45.35125</v>
      </c>
      <c r="E122" s="101">
        <v>54.421500000000002</v>
      </c>
    </row>
    <row r="123" spans="1:5">
      <c r="A123" s="97" t="s">
        <v>740</v>
      </c>
      <c r="B123" s="123" t="s">
        <v>741</v>
      </c>
      <c r="C123" s="124">
        <v>20</v>
      </c>
      <c r="D123" s="100">
        <v>51.738750000000003</v>
      </c>
      <c r="E123" s="101">
        <v>62.086500000000001</v>
      </c>
    </row>
    <row r="124" spans="1:5">
      <c r="A124" s="97" t="s">
        <v>742</v>
      </c>
      <c r="B124" s="123" t="s">
        <v>743</v>
      </c>
      <c r="C124" s="124">
        <v>10</v>
      </c>
      <c r="D124" s="100">
        <v>42.476875</v>
      </c>
      <c r="E124" s="101">
        <v>50.972249999999995</v>
      </c>
    </row>
    <row r="125" spans="1:5">
      <c r="A125" s="97" t="s">
        <v>744</v>
      </c>
      <c r="B125" s="123" t="s">
        <v>745</v>
      </c>
      <c r="C125" s="124">
        <v>20</v>
      </c>
      <c r="D125" s="100">
        <v>63.236249999999998</v>
      </c>
      <c r="E125" s="101">
        <v>75.883499999999998</v>
      </c>
    </row>
    <row r="126" spans="1:5">
      <c r="A126" s="97" t="s">
        <v>746</v>
      </c>
      <c r="B126" s="123" t="s">
        <v>747</v>
      </c>
      <c r="C126" s="124">
        <v>10</v>
      </c>
      <c r="D126" s="100">
        <v>53.016250000000007</v>
      </c>
      <c r="E126" s="101">
        <v>63.619500000000002</v>
      </c>
    </row>
    <row r="127" spans="1:5">
      <c r="A127" s="97" t="s">
        <v>748</v>
      </c>
      <c r="B127" s="123" t="s">
        <v>749</v>
      </c>
      <c r="C127" s="124">
        <v>10</v>
      </c>
      <c r="D127" s="100">
        <v>47.267499999999998</v>
      </c>
      <c r="E127" s="101">
        <v>56.720999999999997</v>
      </c>
    </row>
    <row r="128" spans="1:5">
      <c r="A128" s="97" t="s">
        <v>750</v>
      </c>
      <c r="B128" s="123" t="s">
        <v>751</v>
      </c>
      <c r="C128" s="124">
        <v>10</v>
      </c>
      <c r="D128" s="100">
        <v>55.890625</v>
      </c>
      <c r="E128" s="101">
        <v>67.068749999999994</v>
      </c>
    </row>
    <row r="129" spans="1:5">
      <c r="A129" s="97" t="s">
        <v>752</v>
      </c>
      <c r="B129" s="123" t="s">
        <v>753</v>
      </c>
      <c r="C129" s="124">
        <v>10</v>
      </c>
      <c r="D129" s="100">
        <v>54.932499999999997</v>
      </c>
      <c r="E129" s="101">
        <v>65.918999999999997</v>
      </c>
    </row>
    <row r="130" spans="1:5">
      <c r="A130" s="97" t="s">
        <v>754</v>
      </c>
      <c r="B130" s="123" t="s">
        <v>755</v>
      </c>
      <c r="C130" s="124">
        <v>10</v>
      </c>
      <c r="D130" s="100">
        <v>76.330624999999998</v>
      </c>
      <c r="E130" s="101">
        <v>91.59675</v>
      </c>
    </row>
    <row r="131" spans="1:5">
      <c r="A131" s="97" t="s">
        <v>756</v>
      </c>
      <c r="B131" s="123" t="s">
        <v>757</v>
      </c>
      <c r="C131" s="124">
        <v>10</v>
      </c>
      <c r="D131" s="100">
        <v>75.372500000000002</v>
      </c>
      <c r="E131" s="101">
        <v>90.447000000000003</v>
      </c>
    </row>
    <row r="132" spans="1:5">
      <c r="A132" s="97" t="s">
        <v>758</v>
      </c>
      <c r="B132" s="123" t="s">
        <v>759</v>
      </c>
      <c r="C132" s="124">
        <v>10</v>
      </c>
      <c r="D132" s="100">
        <v>84.953749999999999</v>
      </c>
      <c r="E132" s="101">
        <v>101.94449999999999</v>
      </c>
    </row>
    <row r="133" spans="1:5">
      <c r="A133" s="141" t="s">
        <v>760</v>
      </c>
      <c r="B133" s="159" t="s">
        <v>761</v>
      </c>
      <c r="C133" s="160">
        <v>5</v>
      </c>
      <c r="D133" s="100">
        <v>66.430000000000007</v>
      </c>
      <c r="E133" s="101">
        <v>79.716000000000008</v>
      </c>
    </row>
    <row r="134" spans="1:5">
      <c r="A134" s="141" t="s">
        <v>762</v>
      </c>
      <c r="B134" s="159" t="s">
        <v>763</v>
      </c>
      <c r="C134" s="160">
        <v>5</v>
      </c>
      <c r="D134" s="100">
        <v>79.524375000000006</v>
      </c>
      <c r="E134" s="101">
        <v>95.429249999999996</v>
      </c>
    </row>
    <row r="135" spans="1:5">
      <c r="A135" s="97" t="s">
        <v>764</v>
      </c>
      <c r="B135" s="123" t="s">
        <v>765</v>
      </c>
      <c r="C135" s="124">
        <v>10</v>
      </c>
      <c r="D135" s="100">
        <v>103.796875</v>
      </c>
      <c r="E135" s="101">
        <v>124.55624999999999</v>
      </c>
    </row>
    <row r="136" spans="1:5">
      <c r="A136" s="97" t="s">
        <v>766</v>
      </c>
      <c r="B136" s="123" t="s">
        <v>767</v>
      </c>
      <c r="C136" s="124">
        <v>10</v>
      </c>
      <c r="D136" s="100">
        <v>84.953749999999999</v>
      </c>
      <c r="E136" s="101">
        <v>101.94449999999999</v>
      </c>
    </row>
    <row r="137" spans="1:5">
      <c r="A137" s="97" t="s">
        <v>768</v>
      </c>
      <c r="B137" s="123" t="s">
        <v>769</v>
      </c>
      <c r="C137" s="124">
        <v>10</v>
      </c>
      <c r="D137" s="100">
        <v>104.75500000000001</v>
      </c>
      <c r="E137" s="101">
        <v>125.706</v>
      </c>
    </row>
    <row r="138" spans="1:5">
      <c r="A138" s="97" t="s">
        <v>770</v>
      </c>
      <c r="B138" s="123" t="s">
        <v>771</v>
      </c>
      <c r="C138" s="124">
        <v>10</v>
      </c>
      <c r="D138" s="100">
        <v>137.97</v>
      </c>
      <c r="E138" s="101">
        <v>165.56399999999999</v>
      </c>
    </row>
    <row r="139" spans="1:5">
      <c r="A139" s="97" t="s">
        <v>772</v>
      </c>
      <c r="B139" s="123" t="s">
        <v>773</v>
      </c>
      <c r="C139" s="124">
        <v>10</v>
      </c>
      <c r="D139" s="100">
        <v>121.68187500000001</v>
      </c>
      <c r="E139" s="101">
        <v>146.01824999999999</v>
      </c>
    </row>
    <row r="140" spans="1:5">
      <c r="A140" s="97" t="s">
        <v>774</v>
      </c>
      <c r="B140" s="123" t="s">
        <v>775</v>
      </c>
      <c r="C140" s="124">
        <v>10</v>
      </c>
      <c r="D140" s="100">
        <v>135.734375</v>
      </c>
      <c r="E140" s="101">
        <v>162.88124999999999</v>
      </c>
    </row>
    <row r="141" spans="1:5">
      <c r="A141" s="97" t="s">
        <v>776</v>
      </c>
      <c r="B141" s="123" t="s">
        <v>777</v>
      </c>
      <c r="C141" s="124">
        <v>10</v>
      </c>
      <c r="D141" s="100">
        <v>141.483125</v>
      </c>
      <c r="E141" s="101">
        <v>169.77975000000001</v>
      </c>
    </row>
    <row r="142" spans="1:5">
      <c r="A142" s="97" t="s">
        <v>778</v>
      </c>
      <c r="B142" s="123" t="s">
        <v>779</v>
      </c>
      <c r="C142" s="124">
        <v>10</v>
      </c>
      <c r="D142" s="100">
        <v>154.57750000000001</v>
      </c>
      <c r="E142" s="101">
        <v>185.49299999999999</v>
      </c>
    </row>
    <row r="143" spans="1:5">
      <c r="A143" s="97" t="s">
        <v>780</v>
      </c>
      <c r="B143" s="123" t="s">
        <v>781</v>
      </c>
      <c r="C143" s="124">
        <v>10</v>
      </c>
      <c r="D143" s="100">
        <v>170.22687500000001</v>
      </c>
      <c r="E143" s="101">
        <v>204.27224999999999</v>
      </c>
    </row>
    <row r="144" spans="1:5">
      <c r="A144" s="97" t="s">
        <v>782</v>
      </c>
      <c r="B144" s="123" t="s">
        <v>783</v>
      </c>
      <c r="C144" s="124">
        <v>10</v>
      </c>
      <c r="D144" s="100">
        <v>102.519375</v>
      </c>
      <c r="E144" s="101">
        <v>123.02324999999999</v>
      </c>
    </row>
    <row r="145" spans="1:5">
      <c r="A145" s="97" t="s">
        <v>784</v>
      </c>
      <c r="B145" s="123" t="s">
        <v>785</v>
      </c>
      <c r="C145" s="124">
        <v>10</v>
      </c>
      <c r="D145" s="100">
        <v>176.61437500000002</v>
      </c>
      <c r="E145" s="101">
        <v>211.93725000000001</v>
      </c>
    </row>
    <row r="146" spans="1:5">
      <c r="A146" s="97" t="s">
        <v>786</v>
      </c>
      <c r="B146" s="123" t="s">
        <v>787</v>
      </c>
      <c r="C146" s="124">
        <v>10</v>
      </c>
      <c r="D146" s="100">
        <v>155.53562500000001</v>
      </c>
      <c r="E146" s="101">
        <v>186.64275000000001</v>
      </c>
    </row>
    <row r="147" spans="1:5">
      <c r="A147" s="97" t="s">
        <v>788</v>
      </c>
      <c r="B147" s="123" t="s">
        <v>789</v>
      </c>
      <c r="C147" s="124">
        <v>10</v>
      </c>
      <c r="D147" s="100">
        <v>146.59312500000001</v>
      </c>
      <c r="E147" s="101">
        <v>175.91175000000001</v>
      </c>
    </row>
    <row r="148" spans="1:5">
      <c r="A148" s="97" t="s">
        <v>790</v>
      </c>
      <c r="B148" s="123" t="s">
        <v>791</v>
      </c>
      <c r="C148" s="124">
        <v>10</v>
      </c>
      <c r="D148" s="100">
        <v>178.21125000000001</v>
      </c>
      <c r="E148" s="101">
        <v>213.8535</v>
      </c>
    </row>
    <row r="149" spans="1:5">
      <c r="A149" s="97" t="s">
        <v>792</v>
      </c>
      <c r="B149" s="123" t="s">
        <v>793</v>
      </c>
      <c r="C149" s="124">
        <v>10</v>
      </c>
      <c r="D149" s="100">
        <v>223.5625</v>
      </c>
      <c r="E149" s="101">
        <v>268.27499999999998</v>
      </c>
    </row>
    <row r="150" spans="1:5">
      <c r="A150" s="97" t="s">
        <v>794</v>
      </c>
      <c r="B150" s="123" t="s">
        <v>795</v>
      </c>
      <c r="C150" s="124">
        <v>10</v>
      </c>
      <c r="D150" s="100">
        <v>294.46375</v>
      </c>
      <c r="E150" s="101">
        <v>353.35649999999998</v>
      </c>
    </row>
    <row r="151" spans="1:5">
      <c r="A151" s="97" t="s">
        <v>796</v>
      </c>
      <c r="B151" s="123" t="s">
        <v>797</v>
      </c>
      <c r="C151" s="124">
        <v>10</v>
      </c>
      <c r="D151" s="100">
        <v>288.71499999999997</v>
      </c>
      <c r="E151" s="101">
        <v>346.45799999999997</v>
      </c>
    </row>
    <row r="152" spans="1:5">
      <c r="A152" s="97" t="s">
        <v>798</v>
      </c>
      <c r="B152" s="123" t="s">
        <v>799</v>
      </c>
      <c r="C152" s="124">
        <v>10</v>
      </c>
      <c r="D152" s="100">
        <v>324.16562499999998</v>
      </c>
      <c r="E152" s="101">
        <v>388.99874999999997</v>
      </c>
    </row>
    <row r="153" spans="1:5">
      <c r="A153" s="97" t="s">
        <v>800</v>
      </c>
      <c r="B153" s="123" t="s">
        <v>801</v>
      </c>
      <c r="C153" s="124">
        <v>5</v>
      </c>
      <c r="D153" s="100">
        <v>229.31125</v>
      </c>
      <c r="E153" s="101">
        <v>275.17349999999999</v>
      </c>
    </row>
    <row r="154" spans="1:5">
      <c r="A154" s="97" t="s">
        <v>802</v>
      </c>
      <c r="B154" s="159" t="s">
        <v>803</v>
      </c>
      <c r="C154" s="160">
        <v>1</v>
      </c>
      <c r="D154" s="100">
        <v>66.749375000000001</v>
      </c>
      <c r="E154" s="101">
        <v>80.099249999999998</v>
      </c>
    </row>
    <row r="155" spans="1:5">
      <c r="A155" s="97" t="s">
        <v>804</v>
      </c>
      <c r="B155" s="159" t="s">
        <v>805</v>
      </c>
      <c r="C155" s="160">
        <v>1</v>
      </c>
      <c r="D155" s="100">
        <v>91.021874999999994</v>
      </c>
      <c r="E155" s="101">
        <v>109.22624999999999</v>
      </c>
    </row>
    <row r="156" spans="1:5">
      <c r="A156" s="97" t="s">
        <v>806</v>
      </c>
      <c r="B156" s="123" t="s">
        <v>807</v>
      </c>
      <c r="C156" s="160">
        <v>1</v>
      </c>
      <c r="D156" s="100">
        <v>66.430000000000007</v>
      </c>
      <c r="E156" s="101">
        <v>79.716000000000008</v>
      </c>
    </row>
    <row r="157" spans="1:5">
      <c r="A157" s="97" t="s">
        <v>808</v>
      </c>
      <c r="B157" s="123" t="s">
        <v>809</v>
      </c>
      <c r="C157" s="160">
        <v>1</v>
      </c>
      <c r="D157" s="100">
        <v>137.33124999999998</v>
      </c>
      <c r="E157" s="101">
        <v>164.79749999999999</v>
      </c>
    </row>
    <row r="158" spans="1:5">
      <c r="A158" s="97" t="s">
        <v>810</v>
      </c>
      <c r="B158" s="123" t="s">
        <v>811</v>
      </c>
      <c r="C158" s="160">
        <v>1</v>
      </c>
      <c r="D158" s="100">
        <v>165.11687499999999</v>
      </c>
      <c r="E158" s="101">
        <v>198.14024999999998</v>
      </c>
    </row>
    <row r="159" spans="1:5">
      <c r="A159" s="97" t="s">
        <v>812</v>
      </c>
      <c r="B159" s="123" t="s">
        <v>813</v>
      </c>
      <c r="C159" s="160">
        <v>1</v>
      </c>
      <c r="D159" s="100">
        <v>255.18062499999999</v>
      </c>
      <c r="E159" s="101">
        <v>306.21674999999999</v>
      </c>
    </row>
    <row r="160" spans="1:5">
      <c r="A160" s="97" t="s">
        <v>814</v>
      </c>
      <c r="B160" s="123" t="s">
        <v>815</v>
      </c>
      <c r="C160" s="160">
        <v>1</v>
      </c>
      <c r="D160" s="100">
        <v>113.37812500000001</v>
      </c>
      <c r="E160" s="101">
        <v>136.05375000000001</v>
      </c>
    </row>
    <row r="161" spans="1:5">
      <c r="A161" s="97" t="s">
        <v>816</v>
      </c>
      <c r="B161" s="123" t="s">
        <v>817</v>
      </c>
      <c r="C161" s="160">
        <v>1</v>
      </c>
      <c r="D161" s="100">
        <v>221.326875</v>
      </c>
      <c r="E161" s="101">
        <v>265.59224999999998</v>
      </c>
    </row>
    <row r="162" spans="1:5">
      <c r="A162" s="97" t="s">
        <v>818</v>
      </c>
      <c r="B162" s="123" t="s">
        <v>819</v>
      </c>
      <c r="C162" s="160">
        <v>1</v>
      </c>
      <c r="D162" s="100">
        <v>220.04937500000003</v>
      </c>
      <c r="E162" s="101">
        <v>264.05925000000002</v>
      </c>
    </row>
    <row r="163" spans="1:5">
      <c r="A163" s="161" t="s">
        <v>820</v>
      </c>
      <c r="B163" s="123" t="s">
        <v>821</v>
      </c>
      <c r="C163" s="124">
        <v>10</v>
      </c>
      <c r="D163" s="100">
        <v>221.64625000000001</v>
      </c>
      <c r="E163" s="101">
        <v>265.97550000000001</v>
      </c>
    </row>
    <row r="164" spans="1:5">
      <c r="A164" s="97" t="s">
        <v>822</v>
      </c>
      <c r="B164" s="123" t="s">
        <v>823</v>
      </c>
      <c r="C164" s="124">
        <v>10</v>
      </c>
      <c r="D164" s="100">
        <v>287.75687499999998</v>
      </c>
      <c r="E164" s="101">
        <v>345.30824999999999</v>
      </c>
    </row>
    <row r="165" spans="1:5">
      <c r="A165" s="97" t="s">
        <v>824</v>
      </c>
      <c r="B165" s="123" t="s">
        <v>825</v>
      </c>
      <c r="C165" s="124">
        <v>5</v>
      </c>
      <c r="D165" s="100">
        <v>212.70374999999999</v>
      </c>
      <c r="E165" s="101">
        <v>255.24449999999999</v>
      </c>
    </row>
    <row r="166" spans="1:5">
      <c r="A166" s="97" t="s">
        <v>826</v>
      </c>
      <c r="B166" s="123" t="s">
        <v>827</v>
      </c>
      <c r="C166" s="124">
        <v>5</v>
      </c>
      <c r="D166" s="100">
        <v>283.60500000000002</v>
      </c>
      <c r="E166" s="101">
        <v>340.32600000000002</v>
      </c>
    </row>
    <row r="167" spans="1:5" ht="15.75" thickBot="1">
      <c r="A167" s="97" t="s">
        <v>828</v>
      </c>
      <c r="B167" s="123" t="s">
        <v>829</v>
      </c>
      <c r="C167" s="124">
        <v>5</v>
      </c>
      <c r="D167" s="105">
        <v>317.77812499999999</v>
      </c>
      <c r="E167" s="106">
        <v>381.33374999999995</v>
      </c>
    </row>
    <row r="168" spans="1:5" s="91" customFormat="1" ht="30" customHeight="1" thickBot="1">
      <c r="A168" s="372" t="s">
        <v>830</v>
      </c>
      <c r="B168" s="373"/>
      <c r="C168" s="373"/>
      <c r="D168" s="373"/>
      <c r="E168" s="373"/>
    </row>
    <row r="169" spans="1:5">
      <c r="A169" s="111" t="s">
        <v>831</v>
      </c>
      <c r="B169" s="121" t="s">
        <v>832</v>
      </c>
      <c r="C169" s="122">
        <v>20</v>
      </c>
      <c r="D169" s="95">
        <v>28.743750000000002</v>
      </c>
      <c r="E169" s="96">
        <v>34.4925</v>
      </c>
    </row>
    <row r="170" spans="1:5">
      <c r="A170" s="97" t="s">
        <v>833</v>
      </c>
      <c r="B170" s="123" t="s">
        <v>834</v>
      </c>
      <c r="C170" s="124">
        <v>20</v>
      </c>
      <c r="D170" s="100">
        <v>32.256875000000001</v>
      </c>
      <c r="E170" s="101">
        <v>38.70825</v>
      </c>
    </row>
    <row r="171" spans="1:5">
      <c r="A171" s="97" t="s">
        <v>835</v>
      </c>
      <c r="B171" s="123" t="s">
        <v>836</v>
      </c>
      <c r="C171" s="124">
        <v>20</v>
      </c>
      <c r="D171" s="100">
        <v>41.838125000000005</v>
      </c>
      <c r="E171" s="101">
        <v>50.205750000000002</v>
      </c>
    </row>
    <row r="172" spans="1:5">
      <c r="A172" s="97" t="s">
        <v>837</v>
      </c>
      <c r="B172" s="123" t="s">
        <v>838</v>
      </c>
      <c r="C172" s="124">
        <v>20</v>
      </c>
      <c r="D172" s="100">
        <v>48.225624999999994</v>
      </c>
      <c r="E172" s="101">
        <v>57.870749999999994</v>
      </c>
    </row>
    <row r="173" spans="1:5">
      <c r="A173" s="97" t="s">
        <v>839</v>
      </c>
      <c r="B173" s="123" t="s">
        <v>840</v>
      </c>
      <c r="C173" s="124">
        <v>10</v>
      </c>
      <c r="D173" s="100">
        <v>39.602500000000006</v>
      </c>
      <c r="E173" s="101">
        <v>47.523000000000003</v>
      </c>
    </row>
    <row r="174" spans="1:5">
      <c r="A174" s="97" t="s">
        <v>841</v>
      </c>
      <c r="B174" s="123" t="s">
        <v>842</v>
      </c>
      <c r="C174" s="124">
        <v>20</v>
      </c>
      <c r="D174" s="100">
        <v>58.765000000000001</v>
      </c>
      <c r="E174" s="101">
        <v>70.518000000000001</v>
      </c>
    </row>
    <row r="175" spans="1:5">
      <c r="A175" s="97" t="s">
        <v>843</v>
      </c>
      <c r="B175" s="123" t="s">
        <v>844</v>
      </c>
      <c r="C175" s="124">
        <v>10</v>
      </c>
      <c r="D175" s="100">
        <v>49.503124999999997</v>
      </c>
      <c r="E175" s="101">
        <v>59.403749999999995</v>
      </c>
    </row>
    <row r="176" spans="1:5">
      <c r="A176" s="97" t="s">
        <v>845</v>
      </c>
      <c r="B176" s="123" t="s">
        <v>846</v>
      </c>
      <c r="C176" s="124">
        <v>10</v>
      </c>
      <c r="D176" s="100">
        <v>44.393125000000005</v>
      </c>
      <c r="E176" s="101">
        <v>53.271750000000004</v>
      </c>
    </row>
    <row r="177" spans="1:5">
      <c r="A177" s="97" t="s">
        <v>847</v>
      </c>
      <c r="B177" s="123" t="s">
        <v>848</v>
      </c>
      <c r="C177" s="124">
        <v>10</v>
      </c>
      <c r="D177" s="100">
        <v>51.419375000000002</v>
      </c>
      <c r="E177" s="101">
        <v>61.703249999999997</v>
      </c>
    </row>
    <row r="178" spans="1:5">
      <c r="A178" s="97" t="s">
        <v>849</v>
      </c>
      <c r="B178" s="123" t="s">
        <v>850</v>
      </c>
      <c r="C178" s="124">
        <v>10</v>
      </c>
      <c r="D178" s="100">
        <v>51.1</v>
      </c>
      <c r="E178" s="101">
        <v>61.32</v>
      </c>
    </row>
    <row r="179" spans="1:5">
      <c r="A179" s="97" t="s">
        <v>851</v>
      </c>
      <c r="B179" s="123" t="s">
        <v>852</v>
      </c>
      <c r="C179" s="124">
        <v>10</v>
      </c>
      <c r="D179" s="100">
        <v>71.540000000000006</v>
      </c>
      <c r="E179" s="101">
        <v>85.847999999999999</v>
      </c>
    </row>
    <row r="180" spans="1:5">
      <c r="A180" s="97" t="s">
        <v>853</v>
      </c>
      <c r="B180" s="123" t="s">
        <v>854</v>
      </c>
      <c r="C180" s="124">
        <v>10</v>
      </c>
      <c r="D180" s="100">
        <v>69.623750000000001</v>
      </c>
      <c r="E180" s="101">
        <v>83.54849999999999</v>
      </c>
    </row>
    <row r="181" spans="1:5">
      <c r="A181" s="97" t="s">
        <v>855</v>
      </c>
      <c r="B181" s="123" t="s">
        <v>856</v>
      </c>
      <c r="C181" s="124">
        <v>10</v>
      </c>
      <c r="D181" s="100">
        <v>87.189375000000013</v>
      </c>
      <c r="E181" s="101">
        <v>104.62725</v>
      </c>
    </row>
    <row r="182" spans="1:5">
      <c r="A182" s="97" t="s">
        <v>857</v>
      </c>
      <c r="B182" s="123" t="s">
        <v>858</v>
      </c>
      <c r="C182" s="124">
        <v>10</v>
      </c>
      <c r="D182" s="100">
        <v>95.812500000000014</v>
      </c>
      <c r="E182" s="101">
        <v>114.97500000000001</v>
      </c>
    </row>
    <row r="183" spans="1:5">
      <c r="A183" s="97" t="s">
        <v>859</v>
      </c>
      <c r="B183" s="123" t="s">
        <v>860</v>
      </c>
      <c r="C183" s="124">
        <v>10</v>
      </c>
      <c r="D183" s="100">
        <v>78.566249999999997</v>
      </c>
      <c r="E183" s="101">
        <v>94.279499999999999</v>
      </c>
    </row>
    <row r="184" spans="1:5">
      <c r="A184" s="97" t="s">
        <v>861</v>
      </c>
      <c r="B184" s="123" t="s">
        <v>862</v>
      </c>
      <c r="C184" s="124">
        <v>5</v>
      </c>
      <c r="D184" s="100">
        <v>62.916875000000012</v>
      </c>
      <c r="E184" s="101">
        <v>75.500250000000008</v>
      </c>
    </row>
    <row r="185" spans="1:5">
      <c r="A185" s="97" t="s">
        <v>863</v>
      </c>
      <c r="B185" s="123" t="s">
        <v>864</v>
      </c>
      <c r="C185" s="124">
        <v>5</v>
      </c>
      <c r="D185" s="100">
        <v>74.414375000000007</v>
      </c>
      <c r="E185" s="101">
        <v>89.297250000000005</v>
      </c>
    </row>
    <row r="186" spans="1:5">
      <c r="A186" s="97" t="s">
        <v>865</v>
      </c>
      <c r="B186" s="123" t="s">
        <v>866</v>
      </c>
      <c r="C186" s="124">
        <v>10</v>
      </c>
      <c r="D186" s="100">
        <v>94.854375000000005</v>
      </c>
      <c r="E186" s="101">
        <v>113.82525</v>
      </c>
    </row>
    <row r="187" spans="1:5">
      <c r="A187" s="97" t="s">
        <v>867</v>
      </c>
      <c r="B187" s="123" t="s">
        <v>868</v>
      </c>
      <c r="C187" s="124">
        <v>10</v>
      </c>
      <c r="D187" s="100">
        <v>80.163125000000008</v>
      </c>
      <c r="E187" s="101">
        <v>96.195750000000004</v>
      </c>
    </row>
    <row r="188" spans="1:5">
      <c r="A188" s="97" t="s">
        <v>869</v>
      </c>
      <c r="B188" s="123" t="s">
        <v>870</v>
      </c>
      <c r="C188" s="124">
        <v>10</v>
      </c>
      <c r="D188" s="100">
        <v>97.409374999999997</v>
      </c>
      <c r="E188" s="101">
        <v>116.89125</v>
      </c>
    </row>
    <row r="189" spans="1:5">
      <c r="A189" s="97" t="s">
        <v>871</v>
      </c>
      <c r="B189" s="123" t="s">
        <v>872</v>
      </c>
      <c r="C189" s="124">
        <v>10</v>
      </c>
      <c r="D189" s="100">
        <v>125.83375000000002</v>
      </c>
      <c r="E189" s="101">
        <v>151.00050000000002</v>
      </c>
    </row>
    <row r="190" spans="1:5">
      <c r="A190" s="97" t="s">
        <v>873</v>
      </c>
      <c r="B190" s="123" t="s">
        <v>874</v>
      </c>
      <c r="C190" s="124">
        <v>10</v>
      </c>
      <c r="D190" s="100">
        <v>113.37812500000001</v>
      </c>
      <c r="E190" s="101">
        <v>136.05375000000001</v>
      </c>
    </row>
    <row r="191" spans="1:5">
      <c r="A191" s="97" t="s">
        <v>875</v>
      </c>
      <c r="B191" s="123" t="s">
        <v>876</v>
      </c>
      <c r="C191" s="124">
        <v>10</v>
      </c>
      <c r="D191" s="100">
        <v>126.153125</v>
      </c>
      <c r="E191" s="101">
        <v>151.38374999999999</v>
      </c>
    </row>
    <row r="192" spans="1:5">
      <c r="A192" s="97" t="s">
        <v>877</v>
      </c>
      <c r="B192" s="123" t="s">
        <v>878</v>
      </c>
      <c r="C192" s="124">
        <v>10</v>
      </c>
      <c r="D192" s="100">
        <v>131.58250000000001</v>
      </c>
      <c r="E192" s="101">
        <v>157.899</v>
      </c>
    </row>
    <row r="193" spans="1:5">
      <c r="A193" s="97" t="s">
        <v>879</v>
      </c>
      <c r="B193" s="123" t="s">
        <v>880</v>
      </c>
      <c r="C193" s="124">
        <v>10</v>
      </c>
      <c r="D193" s="100">
        <v>146.59312500000001</v>
      </c>
      <c r="E193" s="101">
        <v>175.91175000000001</v>
      </c>
    </row>
    <row r="194" spans="1:5">
      <c r="A194" s="97" t="s">
        <v>881</v>
      </c>
      <c r="B194" s="123" t="s">
        <v>882</v>
      </c>
      <c r="C194" s="124">
        <v>10</v>
      </c>
      <c r="D194" s="100">
        <v>165.75562500000001</v>
      </c>
      <c r="E194" s="101">
        <v>198.90675000000002</v>
      </c>
    </row>
    <row r="195" spans="1:5">
      <c r="A195" s="97" t="s">
        <v>883</v>
      </c>
      <c r="B195" s="123" t="s">
        <v>884</v>
      </c>
      <c r="C195" s="124">
        <v>10</v>
      </c>
      <c r="D195" s="100">
        <v>93.896249999999995</v>
      </c>
      <c r="E195" s="101">
        <v>112.67549999999999</v>
      </c>
    </row>
    <row r="196" spans="1:5">
      <c r="A196" s="97" t="s">
        <v>885</v>
      </c>
      <c r="B196" s="123" t="s">
        <v>886</v>
      </c>
      <c r="C196" s="124">
        <v>10</v>
      </c>
      <c r="D196" s="100">
        <v>167.03312499999998</v>
      </c>
      <c r="E196" s="101">
        <v>200.43974999999998</v>
      </c>
    </row>
    <row r="197" spans="1:5">
      <c r="A197" s="97" t="s">
        <v>887</v>
      </c>
      <c r="B197" s="123" t="s">
        <v>888</v>
      </c>
      <c r="C197" s="124">
        <v>10</v>
      </c>
      <c r="D197" s="100">
        <v>144.99625</v>
      </c>
      <c r="E197" s="101">
        <v>173.99549999999999</v>
      </c>
    </row>
    <row r="198" spans="1:5">
      <c r="A198" s="97" t="s">
        <v>889</v>
      </c>
      <c r="B198" s="123" t="s">
        <v>890</v>
      </c>
      <c r="C198" s="124">
        <v>10</v>
      </c>
      <c r="D198" s="100">
        <v>134.13749999999999</v>
      </c>
      <c r="E198" s="101">
        <v>160.96499999999997</v>
      </c>
    </row>
    <row r="199" spans="1:5">
      <c r="A199" s="97" t="s">
        <v>891</v>
      </c>
      <c r="B199" s="123" t="s">
        <v>892</v>
      </c>
      <c r="C199" s="124">
        <v>10</v>
      </c>
      <c r="D199" s="100">
        <v>165.75562500000001</v>
      </c>
      <c r="E199" s="101">
        <v>198.90675000000002</v>
      </c>
    </row>
    <row r="200" spans="1:5">
      <c r="A200" s="97" t="s">
        <v>893</v>
      </c>
      <c r="B200" s="123" t="s">
        <v>894</v>
      </c>
      <c r="C200" s="124">
        <v>10</v>
      </c>
      <c r="D200" s="100">
        <v>208.23249999999999</v>
      </c>
      <c r="E200" s="101">
        <v>249.87899999999999</v>
      </c>
    </row>
    <row r="201" spans="1:5">
      <c r="A201" s="97" t="s">
        <v>895</v>
      </c>
      <c r="B201" s="123" t="s">
        <v>896</v>
      </c>
      <c r="C201" s="124">
        <v>10</v>
      </c>
      <c r="D201" s="100">
        <v>278.81437499999998</v>
      </c>
      <c r="E201" s="101">
        <v>334.57724999999999</v>
      </c>
    </row>
    <row r="202" spans="1:5">
      <c r="A202" s="97" t="s">
        <v>897</v>
      </c>
      <c r="B202" s="123" t="s">
        <v>898</v>
      </c>
      <c r="C202" s="124">
        <v>10</v>
      </c>
      <c r="D202" s="100">
        <v>268.27499999999998</v>
      </c>
      <c r="E202" s="101">
        <v>321.92999999999995</v>
      </c>
    </row>
    <row r="203" spans="1:5">
      <c r="A203" s="97" t="s">
        <v>899</v>
      </c>
      <c r="B203" s="123" t="s">
        <v>900</v>
      </c>
      <c r="C203" s="124">
        <v>10</v>
      </c>
      <c r="D203" s="100">
        <v>301.49</v>
      </c>
      <c r="E203" s="101">
        <v>361.78800000000001</v>
      </c>
    </row>
    <row r="204" spans="1:5">
      <c r="A204" s="97" t="s">
        <v>901</v>
      </c>
      <c r="B204" s="123" t="s">
        <v>902</v>
      </c>
      <c r="C204" s="124">
        <v>5</v>
      </c>
      <c r="D204" s="100">
        <v>213.34250000000003</v>
      </c>
      <c r="E204" s="101">
        <v>256.01100000000002</v>
      </c>
    </row>
    <row r="205" spans="1:5">
      <c r="A205" s="97" t="s">
        <v>903</v>
      </c>
      <c r="B205" s="123" t="s">
        <v>904</v>
      </c>
      <c r="C205" s="124">
        <v>1</v>
      </c>
      <c r="D205" s="100">
        <v>62.278125000000003</v>
      </c>
      <c r="E205" s="101">
        <v>74.733750000000001</v>
      </c>
    </row>
    <row r="206" spans="1:5">
      <c r="A206" s="97" t="s">
        <v>905</v>
      </c>
      <c r="B206" s="123" t="s">
        <v>906</v>
      </c>
      <c r="C206" s="124">
        <v>1</v>
      </c>
      <c r="D206" s="100">
        <v>85.273125000000007</v>
      </c>
      <c r="E206" s="101">
        <v>102.32775000000001</v>
      </c>
    </row>
    <row r="207" spans="1:5">
      <c r="A207" s="97" t="s">
        <v>907</v>
      </c>
      <c r="B207" s="123" t="s">
        <v>908</v>
      </c>
      <c r="C207" s="124">
        <v>1</v>
      </c>
      <c r="D207" s="100">
        <v>61.639374999999994</v>
      </c>
      <c r="E207" s="101">
        <v>73.967249999999993</v>
      </c>
    </row>
    <row r="208" spans="1:5">
      <c r="A208" s="97" t="s">
        <v>909</v>
      </c>
      <c r="B208" s="123" t="s">
        <v>910</v>
      </c>
      <c r="C208" s="124">
        <v>1</v>
      </c>
      <c r="D208" s="100">
        <v>127.75000000000001</v>
      </c>
      <c r="E208" s="101">
        <v>153.30000000000001</v>
      </c>
    </row>
    <row r="209" spans="1:5">
      <c r="A209" s="97" t="s">
        <v>911</v>
      </c>
      <c r="B209" s="123" t="s">
        <v>912</v>
      </c>
      <c r="C209" s="124">
        <v>1</v>
      </c>
      <c r="D209" s="100">
        <v>153.30000000000001</v>
      </c>
      <c r="E209" s="101">
        <v>183.96</v>
      </c>
    </row>
    <row r="210" spans="1:5">
      <c r="A210" s="97" t="s">
        <v>913</v>
      </c>
      <c r="B210" s="123" t="s">
        <v>914</v>
      </c>
      <c r="C210" s="124">
        <v>1</v>
      </c>
      <c r="D210" s="100">
        <v>236.97624999999999</v>
      </c>
      <c r="E210" s="101">
        <v>284.37149999999997</v>
      </c>
    </row>
    <row r="211" spans="1:5">
      <c r="A211" s="97" t="s">
        <v>915</v>
      </c>
      <c r="B211" s="123" t="s">
        <v>916</v>
      </c>
      <c r="C211" s="124">
        <v>1</v>
      </c>
      <c r="D211" s="100">
        <v>105.39375</v>
      </c>
      <c r="E211" s="101">
        <v>126.4725</v>
      </c>
    </row>
    <row r="212" spans="1:5">
      <c r="A212" s="97" t="s">
        <v>917</v>
      </c>
      <c r="B212" s="123" t="s">
        <v>918</v>
      </c>
      <c r="C212" s="124">
        <v>1</v>
      </c>
      <c r="D212" s="100">
        <v>205.99687499999999</v>
      </c>
      <c r="E212" s="101">
        <v>247.19624999999999</v>
      </c>
    </row>
    <row r="213" spans="1:5">
      <c r="A213" s="97" t="s">
        <v>919</v>
      </c>
      <c r="B213" s="123" t="s">
        <v>920</v>
      </c>
      <c r="C213" s="124">
        <v>1</v>
      </c>
      <c r="D213" s="100">
        <v>204.4</v>
      </c>
      <c r="E213" s="101">
        <v>245.28</v>
      </c>
    </row>
    <row r="214" spans="1:5">
      <c r="A214" s="97" t="s">
        <v>921</v>
      </c>
      <c r="B214" s="123" t="s">
        <v>922</v>
      </c>
      <c r="C214" s="124">
        <v>10</v>
      </c>
      <c r="D214" s="100">
        <v>206.31625</v>
      </c>
      <c r="E214" s="101">
        <v>247.5795</v>
      </c>
    </row>
    <row r="215" spans="1:5">
      <c r="A215" s="97" t="s">
        <v>923</v>
      </c>
      <c r="B215" s="123" t="s">
        <v>924</v>
      </c>
      <c r="C215" s="124">
        <v>10</v>
      </c>
      <c r="D215" s="100">
        <v>267.31687500000004</v>
      </c>
      <c r="E215" s="101">
        <v>320.78025000000002</v>
      </c>
    </row>
    <row r="216" spans="1:5">
      <c r="A216" s="97" t="s">
        <v>925</v>
      </c>
      <c r="B216" s="123" t="s">
        <v>926</v>
      </c>
      <c r="C216" s="124">
        <v>5</v>
      </c>
      <c r="D216" s="100">
        <v>197.69312499999998</v>
      </c>
      <c r="E216" s="101">
        <v>237.23174999999998</v>
      </c>
    </row>
    <row r="217" spans="1:5">
      <c r="A217" s="97" t="s">
        <v>927</v>
      </c>
      <c r="B217" s="123" t="s">
        <v>928</v>
      </c>
      <c r="C217" s="124">
        <v>5</v>
      </c>
      <c r="D217" s="100">
        <v>263.16500000000002</v>
      </c>
      <c r="E217" s="101">
        <v>315.798</v>
      </c>
    </row>
    <row r="218" spans="1:5">
      <c r="A218" s="97" t="s">
        <v>929</v>
      </c>
      <c r="B218" s="123" t="s">
        <v>930</v>
      </c>
      <c r="C218" s="124">
        <v>5</v>
      </c>
      <c r="D218" s="100">
        <v>295.74124999999998</v>
      </c>
      <c r="E218" s="101">
        <v>354.88949999999994</v>
      </c>
    </row>
    <row r="219" spans="1:5">
      <c r="A219" s="97"/>
      <c r="B219" s="123"/>
      <c r="C219" s="124"/>
      <c r="D219" s="100"/>
      <c r="E219" s="101"/>
    </row>
    <row r="220" spans="1:5">
      <c r="A220" s="97" t="s">
        <v>931</v>
      </c>
      <c r="B220" s="123" t="s">
        <v>932</v>
      </c>
      <c r="C220" s="124">
        <v>1</v>
      </c>
      <c r="D220" s="100">
        <v>64.513750000000002</v>
      </c>
      <c r="E220" s="101">
        <v>77.416499999999999</v>
      </c>
    </row>
    <row r="221" spans="1:5">
      <c r="A221" s="97" t="s">
        <v>933</v>
      </c>
      <c r="B221" s="123" t="s">
        <v>934</v>
      </c>
      <c r="C221" s="124">
        <v>1</v>
      </c>
      <c r="D221" s="100">
        <v>79.205000000000013</v>
      </c>
      <c r="E221" s="101">
        <v>95.046000000000006</v>
      </c>
    </row>
    <row r="222" spans="1:5">
      <c r="A222" s="97" t="s">
        <v>935</v>
      </c>
      <c r="B222" s="123" t="s">
        <v>936</v>
      </c>
      <c r="C222" s="124">
        <v>1</v>
      </c>
      <c r="D222" s="100">
        <v>69.623750000000001</v>
      </c>
      <c r="E222" s="101">
        <v>83.54849999999999</v>
      </c>
    </row>
    <row r="223" spans="1:5" ht="15.75" thickBot="1">
      <c r="A223" s="114" t="s">
        <v>937</v>
      </c>
      <c r="B223" s="118" t="s">
        <v>938</v>
      </c>
      <c r="C223" s="124">
        <v>1</v>
      </c>
      <c r="D223" s="105">
        <v>89.105625000000003</v>
      </c>
      <c r="E223" s="106">
        <v>106.92675</v>
      </c>
    </row>
    <row r="224" spans="1:5" s="91" customFormat="1" ht="15.75" thickBot="1">
      <c r="A224" s="364" t="s">
        <v>939</v>
      </c>
      <c r="B224" s="365"/>
      <c r="C224" s="365"/>
      <c r="D224" s="365"/>
      <c r="E224" s="365"/>
    </row>
    <row r="225" spans="1:5">
      <c r="A225" s="111" t="s">
        <v>940</v>
      </c>
      <c r="B225" s="121" t="s">
        <v>941</v>
      </c>
      <c r="C225" s="122">
        <v>10</v>
      </c>
      <c r="D225" s="95">
        <v>155.53562500000001</v>
      </c>
      <c r="E225" s="96">
        <v>186.64275000000001</v>
      </c>
    </row>
    <row r="226" spans="1:5">
      <c r="A226" s="97" t="s">
        <v>942</v>
      </c>
      <c r="B226" s="123" t="s">
        <v>943</v>
      </c>
      <c r="C226" s="124">
        <v>10</v>
      </c>
      <c r="D226" s="100">
        <v>188.75062499999999</v>
      </c>
      <c r="E226" s="101">
        <v>226.50074999999998</v>
      </c>
    </row>
    <row r="227" spans="1:5">
      <c r="A227" s="97" t="s">
        <v>944</v>
      </c>
      <c r="B227" s="123" t="s">
        <v>945</v>
      </c>
      <c r="C227" s="124">
        <v>10</v>
      </c>
      <c r="D227" s="100">
        <v>195.77687499999999</v>
      </c>
      <c r="E227" s="101">
        <v>234.93224999999998</v>
      </c>
    </row>
    <row r="228" spans="1:5">
      <c r="A228" s="97" t="s">
        <v>946</v>
      </c>
      <c r="B228" s="123" t="s">
        <v>947</v>
      </c>
      <c r="C228" s="124">
        <v>10</v>
      </c>
      <c r="D228" s="100">
        <v>213.02312499999999</v>
      </c>
      <c r="E228" s="101">
        <v>255.62774999999999</v>
      </c>
    </row>
    <row r="229" spans="1:5">
      <c r="A229" s="97" t="s">
        <v>948</v>
      </c>
      <c r="B229" s="123" t="s">
        <v>949</v>
      </c>
      <c r="C229" s="124">
        <v>10</v>
      </c>
      <c r="D229" s="100">
        <v>227.39500000000004</v>
      </c>
      <c r="E229" s="101">
        <v>272.87400000000002</v>
      </c>
    </row>
    <row r="230" spans="1:5">
      <c r="A230" s="97" t="s">
        <v>950</v>
      </c>
      <c r="B230" s="123" t="s">
        <v>951</v>
      </c>
      <c r="C230" s="124">
        <v>10</v>
      </c>
      <c r="D230" s="100">
        <v>238.89250000000001</v>
      </c>
      <c r="E230" s="101">
        <v>286.67099999999999</v>
      </c>
    </row>
    <row r="231" spans="1:5">
      <c r="A231" s="97" t="s">
        <v>952</v>
      </c>
      <c r="B231" s="123" t="s">
        <v>953</v>
      </c>
      <c r="C231" s="124">
        <v>10</v>
      </c>
      <c r="D231" s="100">
        <v>198.33187500000003</v>
      </c>
      <c r="E231" s="101">
        <v>237.99825000000001</v>
      </c>
    </row>
    <row r="232" spans="1:5">
      <c r="A232" s="97" t="s">
        <v>954</v>
      </c>
      <c r="B232" s="123" t="s">
        <v>955</v>
      </c>
      <c r="C232" s="124">
        <v>10</v>
      </c>
      <c r="D232" s="100">
        <v>267.955625</v>
      </c>
      <c r="E232" s="101">
        <v>321.54674999999997</v>
      </c>
    </row>
    <row r="233" spans="1:5">
      <c r="A233" s="97" t="s">
        <v>956</v>
      </c>
      <c r="B233" s="123" t="s">
        <v>957</v>
      </c>
      <c r="C233" s="124">
        <v>10</v>
      </c>
      <c r="D233" s="100">
        <v>368.87812500000001</v>
      </c>
      <c r="E233" s="101">
        <v>442.65375</v>
      </c>
    </row>
    <row r="234" spans="1:5">
      <c r="A234" s="97" t="s">
        <v>958</v>
      </c>
      <c r="B234" s="123" t="s">
        <v>959</v>
      </c>
      <c r="C234" s="124">
        <v>10</v>
      </c>
      <c r="D234" s="100">
        <v>458.6225</v>
      </c>
      <c r="E234" s="101">
        <v>550.34699999999998</v>
      </c>
    </row>
    <row r="235" spans="1:5">
      <c r="A235" s="97" t="s">
        <v>960</v>
      </c>
      <c r="B235" s="123" t="s">
        <v>961</v>
      </c>
      <c r="C235" s="124">
        <v>10</v>
      </c>
      <c r="D235" s="100">
        <v>350.67374999999998</v>
      </c>
      <c r="E235" s="101">
        <v>420.80849999999998</v>
      </c>
    </row>
    <row r="236" spans="1:5">
      <c r="A236" s="97" t="s">
        <v>962</v>
      </c>
      <c r="B236" s="123" t="s">
        <v>963</v>
      </c>
      <c r="C236" s="124">
        <v>10</v>
      </c>
      <c r="D236" s="100">
        <v>432.114375</v>
      </c>
      <c r="E236" s="101">
        <v>518.53724999999997</v>
      </c>
    </row>
    <row r="237" spans="1:5">
      <c r="A237" s="97" t="s">
        <v>964</v>
      </c>
      <c r="B237" s="123" t="s">
        <v>965</v>
      </c>
      <c r="C237" s="124">
        <v>5</v>
      </c>
      <c r="D237" s="100">
        <v>319.69437499999998</v>
      </c>
      <c r="E237" s="101">
        <v>383.63324999999998</v>
      </c>
    </row>
    <row r="238" spans="1:5">
      <c r="A238" s="97" t="s">
        <v>966</v>
      </c>
      <c r="B238" s="123" t="s">
        <v>967</v>
      </c>
      <c r="C238" s="124">
        <v>10</v>
      </c>
      <c r="D238" s="100">
        <v>170.54625000000001</v>
      </c>
      <c r="E238" s="101">
        <v>204.65550000000002</v>
      </c>
    </row>
    <row r="239" spans="1:5">
      <c r="A239" s="97" t="s">
        <v>968</v>
      </c>
      <c r="B239" s="123" t="s">
        <v>969</v>
      </c>
      <c r="C239" s="124">
        <v>10</v>
      </c>
      <c r="D239" s="100">
        <v>211.106875</v>
      </c>
      <c r="E239" s="101">
        <v>253.32825</v>
      </c>
    </row>
    <row r="240" spans="1:5">
      <c r="A240" s="97" t="s">
        <v>970</v>
      </c>
      <c r="B240" s="123" t="s">
        <v>971</v>
      </c>
      <c r="C240" s="124">
        <v>10</v>
      </c>
      <c r="D240" s="100">
        <v>267.955625</v>
      </c>
      <c r="E240" s="101">
        <v>321.54674999999997</v>
      </c>
    </row>
    <row r="241" spans="1:5">
      <c r="A241" s="97" t="s">
        <v>972</v>
      </c>
      <c r="B241" s="123" t="s">
        <v>973</v>
      </c>
      <c r="C241" s="124">
        <v>10</v>
      </c>
      <c r="D241" s="100">
        <v>306.60000000000002</v>
      </c>
      <c r="E241" s="101">
        <v>367.92</v>
      </c>
    </row>
    <row r="242" spans="1:5">
      <c r="A242" s="97" t="s">
        <v>974</v>
      </c>
      <c r="B242" s="123" t="s">
        <v>975</v>
      </c>
      <c r="C242" s="124">
        <v>10</v>
      </c>
      <c r="D242" s="100">
        <v>347.799375</v>
      </c>
      <c r="E242" s="101">
        <v>417.35924999999997</v>
      </c>
    </row>
    <row r="243" spans="1:5">
      <c r="A243" s="97" t="s">
        <v>976</v>
      </c>
      <c r="B243" s="123" t="s">
        <v>977</v>
      </c>
      <c r="C243" s="124">
        <v>10</v>
      </c>
      <c r="D243" s="100">
        <v>408.48062500000003</v>
      </c>
      <c r="E243" s="101">
        <v>490.17675000000003</v>
      </c>
    </row>
    <row r="244" spans="1:5">
      <c r="A244" s="97" t="s">
        <v>978</v>
      </c>
      <c r="B244" s="123" t="s">
        <v>979</v>
      </c>
      <c r="C244" s="124">
        <v>5</v>
      </c>
      <c r="D244" s="100">
        <v>243.68312500000002</v>
      </c>
      <c r="E244" s="101">
        <v>292.41975000000002</v>
      </c>
    </row>
    <row r="245" spans="1:5">
      <c r="A245" s="97" t="s">
        <v>980</v>
      </c>
      <c r="B245" s="123" t="s">
        <v>981</v>
      </c>
      <c r="C245" s="124">
        <v>1</v>
      </c>
      <c r="D245" s="100">
        <v>54.932499999999997</v>
      </c>
      <c r="E245" s="101">
        <v>65.918999999999997</v>
      </c>
    </row>
    <row r="246" spans="1:5">
      <c r="A246" s="97" t="s">
        <v>982</v>
      </c>
      <c r="B246" s="123" t="s">
        <v>983</v>
      </c>
      <c r="C246" s="124">
        <v>1</v>
      </c>
      <c r="D246" s="100">
        <v>64.194374999999994</v>
      </c>
      <c r="E246" s="101">
        <v>77.033249999999995</v>
      </c>
    </row>
    <row r="247" spans="1:5">
      <c r="A247" s="97" t="s">
        <v>984</v>
      </c>
      <c r="B247" s="123" t="s">
        <v>985</v>
      </c>
      <c r="C247" s="124">
        <v>1</v>
      </c>
      <c r="D247" s="100">
        <v>85.592500000000001</v>
      </c>
      <c r="E247" s="101">
        <v>102.711</v>
      </c>
    </row>
    <row r="248" spans="1:5">
      <c r="A248" s="97" t="s">
        <v>986</v>
      </c>
      <c r="B248" s="123" t="s">
        <v>987</v>
      </c>
      <c r="C248" s="124">
        <v>1</v>
      </c>
      <c r="D248" s="100">
        <v>92.618750000000006</v>
      </c>
      <c r="E248" s="101">
        <v>111.1425</v>
      </c>
    </row>
    <row r="249" spans="1:5" ht="15.75" thickBot="1">
      <c r="A249" s="114" t="s">
        <v>988</v>
      </c>
      <c r="B249" s="118" t="s">
        <v>989</v>
      </c>
      <c r="C249" s="125">
        <v>10</v>
      </c>
      <c r="D249" s="105">
        <v>365.04562500000003</v>
      </c>
      <c r="E249" s="106">
        <v>438.05475000000001</v>
      </c>
    </row>
    <row r="250" spans="1:5" s="91" customFormat="1" ht="15.75" thickBot="1">
      <c r="A250" s="364" t="s">
        <v>939</v>
      </c>
      <c r="B250" s="365"/>
      <c r="C250" s="365"/>
      <c r="D250" s="365"/>
      <c r="E250" s="365"/>
    </row>
    <row r="251" spans="1:5">
      <c r="A251" s="111" t="s">
        <v>990</v>
      </c>
      <c r="B251" s="121" t="s">
        <v>991</v>
      </c>
      <c r="C251" s="122">
        <v>10</v>
      </c>
      <c r="D251" s="95">
        <v>144.67687500000002</v>
      </c>
      <c r="E251" s="96">
        <v>173.61225000000002</v>
      </c>
    </row>
    <row r="252" spans="1:5">
      <c r="A252" s="97" t="s">
        <v>992</v>
      </c>
      <c r="B252" s="123" t="s">
        <v>993</v>
      </c>
      <c r="C252" s="124">
        <v>10</v>
      </c>
      <c r="D252" s="100">
        <v>175.65625000000003</v>
      </c>
      <c r="E252" s="101">
        <v>210.78750000000002</v>
      </c>
    </row>
    <row r="253" spans="1:5">
      <c r="A253" s="97" t="s">
        <v>994</v>
      </c>
      <c r="B253" s="123" t="s">
        <v>995</v>
      </c>
      <c r="C253" s="124">
        <v>10</v>
      </c>
      <c r="D253" s="100">
        <v>182.04374999999999</v>
      </c>
      <c r="E253" s="101">
        <v>218.45249999999999</v>
      </c>
    </row>
    <row r="254" spans="1:5">
      <c r="A254" s="97" t="s">
        <v>996</v>
      </c>
      <c r="B254" s="123" t="s">
        <v>997</v>
      </c>
      <c r="C254" s="124">
        <v>10</v>
      </c>
      <c r="D254" s="100">
        <v>198.33187500000003</v>
      </c>
      <c r="E254" s="101">
        <v>237.99825000000001</v>
      </c>
    </row>
    <row r="255" spans="1:5">
      <c r="A255" s="97" t="s">
        <v>998</v>
      </c>
      <c r="B255" s="123" t="s">
        <v>999</v>
      </c>
      <c r="C255" s="124">
        <v>10</v>
      </c>
      <c r="D255" s="100">
        <v>211.42625000000001</v>
      </c>
      <c r="E255" s="101">
        <v>253.7115</v>
      </c>
    </row>
    <row r="256" spans="1:5">
      <c r="A256" s="97" t="s">
        <v>1000</v>
      </c>
      <c r="B256" s="123" t="s">
        <v>1001</v>
      </c>
      <c r="C256" s="124">
        <v>10</v>
      </c>
      <c r="D256" s="100">
        <v>222.28500000000003</v>
      </c>
      <c r="E256" s="101">
        <v>266.74200000000002</v>
      </c>
    </row>
    <row r="257" spans="1:5">
      <c r="A257" s="97" t="s">
        <v>1002</v>
      </c>
      <c r="B257" s="123" t="s">
        <v>1003</v>
      </c>
      <c r="C257" s="124">
        <v>10</v>
      </c>
      <c r="D257" s="100">
        <v>184.27937499999999</v>
      </c>
      <c r="E257" s="101">
        <v>221.13524999999998</v>
      </c>
    </row>
    <row r="258" spans="1:5">
      <c r="A258" s="97" t="s">
        <v>1004</v>
      </c>
      <c r="B258" s="123" t="s">
        <v>1005</v>
      </c>
      <c r="C258" s="124">
        <v>10</v>
      </c>
      <c r="D258" s="100">
        <v>249.75125000000003</v>
      </c>
      <c r="E258" s="101">
        <v>299.70150000000001</v>
      </c>
    </row>
    <row r="259" spans="1:5">
      <c r="A259" s="97" t="s">
        <v>1006</v>
      </c>
      <c r="B259" s="123" t="s">
        <v>1007</v>
      </c>
      <c r="C259" s="124">
        <v>10</v>
      </c>
      <c r="D259" s="100">
        <v>343.64749999999998</v>
      </c>
      <c r="E259" s="101">
        <v>412.37699999999995</v>
      </c>
    </row>
    <row r="260" spans="1:5">
      <c r="A260" s="97" t="s">
        <v>1008</v>
      </c>
      <c r="B260" s="123" t="s">
        <v>1009</v>
      </c>
      <c r="C260" s="124">
        <v>10</v>
      </c>
      <c r="D260" s="100">
        <v>426.68500000000006</v>
      </c>
      <c r="E260" s="101">
        <v>512.02200000000005</v>
      </c>
    </row>
    <row r="261" spans="1:5">
      <c r="A261" s="97" t="s">
        <v>1010</v>
      </c>
      <c r="B261" s="123" t="s">
        <v>1011</v>
      </c>
      <c r="C261" s="124">
        <v>10</v>
      </c>
      <c r="D261" s="100">
        <v>325.76249999999999</v>
      </c>
      <c r="E261" s="101">
        <v>390.91499999999996</v>
      </c>
    </row>
    <row r="262" spans="1:5">
      <c r="A262" s="97" t="s">
        <v>1012</v>
      </c>
      <c r="B262" s="123" t="s">
        <v>1013</v>
      </c>
      <c r="C262" s="124">
        <v>10</v>
      </c>
      <c r="D262" s="100">
        <v>401.77375000000001</v>
      </c>
      <c r="E262" s="101">
        <v>482.12849999999997</v>
      </c>
    </row>
    <row r="263" spans="1:5">
      <c r="A263" s="97" t="s">
        <v>1014</v>
      </c>
      <c r="B263" s="123" t="s">
        <v>1015</v>
      </c>
      <c r="C263" s="124">
        <v>5</v>
      </c>
      <c r="D263" s="100">
        <v>297.33812499999999</v>
      </c>
      <c r="E263" s="101">
        <v>356.80574999999999</v>
      </c>
    </row>
    <row r="264" spans="1:5">
      <c r="A264" s="97" t="s">
        <v>1016</v>
      </c>
      <c r="B264" s="123" t="s">
        <v>1017</v>
      </c>
      <c r="C264" s="124">
        <v>10</v>
      </c>
      <c r="D264" s="100">
        <v>158.41000000000003</v>
      </c>
      <c r="E264" s="101">
        <v>190.09200000000001</v>
      </c>
    </row>
    <row r="265" spans="1:5">
      <c r="A265" s="97" t="s">
        <v>1018</v>
      </c>
      <c r="B265" s="123" t="s">
        <v>1019</v>
      </c>
      <c r="C265" s="124">
        <v>10</v>
      </c>
      <c r="D265" s="100">
        <v>196.41562500000003</v>
      </c>
      <c r="E265" s="101">
        <v>235.69875000000002</v>
      </c>
    </row>
    <row r="266" spans="1:5">
      <c r="A266" s="97" t="s">
        <v>1020</v>
      </c>
      <c r="B266" s="123" t="s">
        <v>1021</v>
      </c>
      <c r="C266" s="124">
        <v>10</v>
      </c>
      <c r="D266" s="100">
        <v>249.75125000000003</v>
      </c>
      <c r="E266" s="101">
        <v>299.70150000000001</v>
      </c>
    </row>
    <row r="267" spans="1:5">
      <c r="A267" s="97" t="s">
        <v>1022</v>
      </c>
      <c r="B267" s="123" t="s">
        <v>1023</v>
      </c>
      <c r="C267" s="124">
        <v>10</v>
      </c>
      <c r="D267" s="100">
        <v>285.20187500000003</v>
      </c>
      <c r="E267" s="101">
        <v>342.24225000000001</v>
      </c>
    </row>
    <row r="268" spans="1:5">
      <c r="A268" s="97" t="s">
        <v>1024</v>
      </c>
      <c r="B268" s="123" t="s">
        <v>1025</v>
      </c>
      <c r="C268" s="124">
        <v>10</v>
      </c>
      <c r="D268" s="100">
        <v>323.84625</v>
      </c>
      <c r="E268" s="101">
        <v>388.6155</v>
      </c>
    </row>
    <row r="269" spans="1:5">
      <c r="A269" s="97" t="s">
        <v>1026</v>
      </c>
      <c r="B269" s="123" t="s">
        <v>1027</v>
      </c>
      <c r="C269" s="124">
        <v>10</v>
      </c>
      <c r="D269" s="100">
        <v>380.05625000000003</v>
      </c>
      <c r="E269" s="101">
        <v>456.0675</v>
      </c>
    </row>
    <row r="270" spans="1:5">
      <c r="A270" s="97" t="s">
        <v>1028</v>
      </c>
      <c r="B270" s="123" t="s">
        <v>1029</v>
      </c>
      <c r="C270" s="124">
        <v>5</v>
      </c>
      <c r="D270" s="100">
        <v>226.75625000000002</v>
      </c>
      <c r="E270" s="101">
        <v>272.10750000000002</v>
      </c>
    </row>
    <row r="271" spans="1:5">
      <c r="A271" s="97" t="s">
        <v>1030</v>
      </c>
      <c r="B271" s="123" t="s">
        <v>1031</v>
      </c>
      <c r="C271" s="124">
        <v>1</v>
      </c>
      <c r="D271" s="100">
        <v>51.1</v>
      </c>
      <c r="E271" s="101">
        <v>61.32</v>
      </c>
    </row>
    <row r="272" spans="1:5">
      <c r="A272" s="97" t="s">
        <v>1032</v>
      </c>
      <c r="B272" s="123" t="s">
        <v>1033</v>
      </c>
      <c r="C272" s="124">
        <v>1</v>
      </c>
      <c r="D272" s="100">
        <v>59.723125000000003</v>
      </c>
      <c r="E272" s="101">
        <v>71.667749999999998</v>
      </c>
    </row>
    <row r="273" spans="1:5">
      <c r="A273" s="97" t="s">
        <v>1034</v>
      </c>
      <c r="B273" s="123" t="s">
        <v>1035</v>
      </c>
      <c r="C273" s="124">
        <v>1</v>
      </c>
      <c r="D273" s="100">
        <v>79.84375</v>
      </c>
      <c r="E273" s="101">
        <v>95.8125</v>
      </c>
    </row>
    <row r="274" spans="1:5">
      <c r="A274" s="97" t="s">
        <v>1036</v>
      </c>
      <c r="B274" s="123" t="s">
        <v>1037</v>
      </c>
      <c r="C274" s="124">
        <v>1</v>
      </c>
      <c r="D274" s="100">
        <v>86.231250000000003</v>
      </c>
      <c r="E274" s="101">
        <v>103.47750000000001</v>
      </c>
    </row>
    <row r="275" spans="1:5">
      <c r="A275" s="97" t="s">
        <v>569</v>
      </c>
      <c r="B275" s="162"/>
      <c r="C275" s="163"/>
      <c r="D275" s="100"/>
      <c r="E275" s="101"/>
    </row>
    <row r="276" spans="1:5">
      <c r="A276" s="97" t="s">
        <v>1038</v>
      </c>
      <c r="B276" s="123" t="s">
        <v>1039</v>
      </c>
      <c r="C276" s="124">
        <v>10</v>
      </c>
      <c r="D276" s="100">
        <v>318.09750000000003</v>
      </c>
      <c r="E276" s="101">
        <v>381.71699999999998</v>
      </c>
    </row>
    <row r="277" spans="1:5">
      <c r="A277" s="97" t="s">
        <v>1040</v>
      </c>
      <c r="B277" s="123" t="s">
        <v>1041</v>
      </c>
      <c r="C277" s="124">
        <v>10</v>
      </c>
      <c r="D277" s="100">
        <v>318.09750000000003</v>
      </c>
      <c r="E277" s="101">
        <v>381.71699999999998</v>
      </c>
    </row>
    <row r="278" spans="1:5">
      <c r="A278" s="97" t="s">
        <v>1042</v>
      </c>
      <c r="B278" s="123" t="s">
        <v>1043</v>
      </c>
      <c r="C278" s="124">
        <v>10</v>
      </c>
      <c r="D278" s="100">
        <v>318.09750000000003</v>
      </c>
      <c r="E278" s="101">
        <v>381.71699999999998</v>
      </c>
    </row>
    <row r="279" spans="1:5">
      <c r="A279" s="97" t="s">
        <v>1044</v>
      </c>
      <c r="B279" s="123" t="s">
        <v>1045</v>
      </c>
      <c r="C279" s="124">
        <v>10</v>
      </c>
      <c r="D279" s="100">
        <v>425.08812499999999</v>
      </c>
      <c r="E279" s="101">
        <v>510.10575</v>
      </c>
    </row>
    <row r="280" spans="1:5">
      <c r="A280" s="97" t="s">
        <v>1046</v>
      </c>
      <c r="B280" s="123" t="s">
        <v>1047</v>
      </c>
      <c r="C280" s="124">
        <v>10</v>
      </c>
      <c r="D280" s="100">
        <v>425.08812499999999</v>
      </c>
      <c r="E280" s="101">
        <v>510.10575</v>
      </c>
    </row>
    <row r="281" spans="1:5">
      <c r="A281" s="97" t="s">
        <v>1048</v>
      </c>
      <c r="B281" s="123" t="s">
        <v>1049</v>
      </c>
      <c r="C281" s="124">
        <v>10</v>
      </c>
      <c r="D281" s="100">
        <v>425.08812499999999</v>
      </c>
      <c r="E281" s="101">
        <v>510.10575</v>
      </c>
    </row>
    <row r="282" spans="1:5">
      <c r="A282" s="97" t="s">
        <v>1050</v>
      </c>
      <c r="B282" s="123" t="s">
        <v>1051</v>
      </c>
      <c r="C282" s="124">
        <v>10</v>
      </c>
      <c r="D282" s="100">
        <v>388.04062500000003</v>
      </c>
      <c r="E282" s="101">
        <v>465.64875000000001</v>
      </c>
    </row>
    <row r="283" spans="1:5">
      <c r="A283" s="97" t="s">
        <v>1052</v>
      </c>
      <c r="B283" s="123" t="s">
        <v>1053</v>
      </c>
      <c r="C283" s="124">
        <v>10</v>
      </c>
      <c r="D283" s="100">
        <v>462.45500000000004</v>
      </c>
      <c r="E283" s="101">
        <v>554.94600000000003</v>
      </c>
    </row>
    <row r="284" spans="1:5">
      <c r="A284" s="97" t="s">
        <v>1054</v>
      </c>
      <c r="B284" s="123" t="s">
        <v>1055</v>
      </c>
      <c r="C284" s="124">
        <v>5</v>
      </c>
      <c r="D284" s="100">
        <v>378.14</v>
      </c>
      <c r="E284" s="101">
        <v>453.76799999999997</v>
      </c>
    </row>
    <row r="285" spans="1:5">
      <c r="A285" s="97" t="s">
        <v>569</v>
      </c>
      <c r="B285" s="162"/>
      <c r="C285" s="163"/>
      <c r="D285" s="100"/>
      <c r="E285" s="101"/>
    </row>
    <row r="286" spans="1:5">
      <c r="A286" s="97" t="s">
        <v>1056</v>
      </c>
      <c r="B286" s="123" t="s">
        <v>1057</v>
      </c>
      <c r="C286" s="124">
        <v>10</v>
      </c>
      <c r="D286" s="100">
        <v>296.06062500000002</v>
      </c>
      <c r="E286" s="101">
        <v>355.27274999999997</v>
      </c>
    </row>
    <row r="287" spans="1:5">
      <c r="A287" s="97" t="s">
        <v>1058</v>
      </c>
      <c r="B287" s="123" t="s">
        <v>1059</v>
      </c>
      <c r="C287" s="124">
        <v>10</v>
      </c>
      <c r="D287" s="100">
        <v>296.06062500000002</v>
      </c>
      <c r="E287" s="101">
        <v>355.27274999999997</v>
      </c>
    </row>
    <row r="288" spans="1:5">
      <c r="A288" s="97" t="s">
        <v>1060</v>
      </c>
      <c r="B288" s="123" t="s">
        <v>1061</v>
      </c>
      <c r="C288" s="124">
        <v>10</v>
      </c>
      <c r="D288" s="100">
        <v>296.06062500000002</v>
      </c>
      <c r="E288" s="101">
        <v>355.27274999999997</v>
      </c>
    </row>
    <row r="289" spans="1:5">
      <c r="A289" s="97" t="s">
        <v>1062</v>
      </c>
      <c r="B289" s="123" t="s">
        <v>1063</v>
      </c>
      <c r="C289" s="124">
        <v>10</v>
      </c>
      <c r="D289" s="100">
        <v>395.38624999999996</v>
      </c>
      <c r="E289" s="101">
        <v>474.46349999999995</v>
      </c>
    </row>
    <row r="290" spans="1:5">
      <c r="A290" s="161" t="s">
        <v>1064</v>
      </c>
      <c r="B290" s="123" t="s">
        <v>1065</v>
      </c>
      <c r="C290" s="124">
        <v>10</v>
      </c>
      <c r="D290" s="100">
        <v>395.38624999999996</v>
      </c>
      <c r="E290" s="101">
        <v>474.46349999999995</v>
      </c>
    </row>
    <row r="291" spans="1:5">
      <c r="A291" s="97" t="s">
        <v>1066</v>
      </c>
      <c r="B291" s="123" t="s">
        <v>1067</v>
      </c>
      <c r="C291" s="124">
        <v>10</v>
      </c>
      <c r="D291" s="100">
        <v>395.38624999999996</v>
      </c>
      <c r="E291" s="101">
        <v>474.46349999999995</v>
      </c>
    </row>
    <row r="292" spans="1:5">
      <c r="A292" s="97" t="s">
        <v>1068</v>
      </c>
      <c r="B292" s="123" t="s">
        <v>1069</v>
      </c>
      <c r="C292" s="124">
        <v>10</v>
      </c>
      <c r="D292" s="100">
        <v>361.53249999999997</v>
      </c>
      <c r="E292" s="101">
        <v>433.83899999999994</v>
      </c>
    </row>
    <row r="293" spans="1:5">
      <c r="A293" s="97" t="s">
        <v>1070</v>
      </c>
      <c r="B293" s="123" t="s">
        <v>1071</v>
      </c>
      <c r="C293" s="124">
        <v>10</v>
      </c>
      <c r="D293" s="100">
        <v>430.51749999999998</v>
      </c>
      <c r="E293" s="101">
        <v>516.62099999999998</v>
      </c>
    </row>
    <row r="294" spans="1:5" ht="15.75" thickBot="1">
      <c r="A294" s="114" t="s">
        <v>1072</v>
      </c>
      <c r="B294" s="118" t="s">
        <v>1073</v>
      </c>
      <c r="C294" s="125">
        <v>5</v>
      </c>
      <c r="D294" s="105">
        <v>351.63187499999998</v>
      </c>
      <c r="E294" s="106">
        <v>421.95824999999996</v>
      </c>
    </row>
    <row r="295" spans="1:5" s="91" customFormat="1" ht="15.75" thickBot="1">
      <c r="A295" s="364" t="s">
        <v>1074</v>
      </c>
      <c r="B295" s="365"/>
      <c r="C295" s="365"/>
      <c r="D295" s="365"/>
      <c r="E295" s="365"/>
    </row>
    <row r="296" spans="1:5">
      <c r="A296" s="111" t="s">
        <v>1075</v>
      </c>
      <c r="B296" s="121" t="s">
        <v>1076</v>
      </c>
      <c r="C296" s="127">
        <v>10</v>
      </c>
      <c r="D296" s="95">
        <v>35.770000000000003</v>
      </c>
      <c r="E296" s="96">
        <v>42.923999999999999</v>
      </c>
    </row>
    <row r="297" spans="1:5">
      <c r="A297" s="97" t="s">
        <v>1077</v>
      </c>
      <c r="B297" s="123" t="s">
        <v>1078</v>
      </c>
      <c r="C297" s="124">
        <v>10</v>
      </c>
      <c r="D297" s="100">
        <v>46.628750000000004</v>
      </c>
      <c r="E297" s="101">
        <v>55.954500000000003</v>
      </c>
    </row>
    <row r="298" spans="1:5">
      <c r="A298" s="97" t="s">
        <v>1079</v>
      </c>
      <c r="B298" s="123" t="s">
        <v>1080</v>
      </c>
      <c r="C298" s="124">
        <v>10</v>
      </c>
      <c r="D298" s="100">
        <v>77.927499999999995</v>
      </c>
      <c r="E298" s="101">
        <v>93.512999999999991</v>
      </c>
    </row>
    <row r="299" spans="1:5">
      <c r="A299" s="97" t="s">
        <v>1081</v>
      </c>
      <c r="B299" s="123" t="s">
        <v>1082</v>
      </c>
      <c r="C299" s="124">
        <v>10</v>
      </c>
      <c r="D299" s="100">
        <v>102.2</v>
      </c>
      <c r="E299" s="101">
        <v>122.64</v>
      </c>
    </row>
    <row r="300" spans="1:5">
      <c r="A300" s="97" t="s">
        <v>1083</v>
      </c>
      <c r="B300" s="123" t="s">
        <v>1084</v>
      </c>
      <c r="C300" s="124">
        <v>10</v>
      </c>
      <c r="D300" s="100">
        <v>92.938124999999999</v>
      </c>
      <c r="E300" s="101">
        <v>111.52574999999999</v>
      </c>
    </row>
    <row r="301" spans="1:5">
      <c r="A301" s="97" t="s">
        <v>1085</v>
      </c>
      <c r="B301" s="123" t="s">
        <v>1086</v>
      </c>
      <c r="C301" s="124">
        <v>5</v>
      </c>
      <c r="D301" s="100">
        <v>117.21062500000001</v>
      </c>
      <c r="E301" s="101">
        <v>140.65275</v>
      </c>
    </row>
    <row r="302" spans="1:5">
      <c r="A302" s="97" t="s">
        <v>1087</v>
      </c>
      <c r="B302" s="123" t="s">
        <v>1088</v>
      </c>
      <c r="C302" s="124">
        <v>5</v>
      </c>
      <c r="D302" s="100">
        <v>109.545625</v>
      </c>
      <c r="E302" s="101">
        <v>131.45474999999999</v>
      </c>
    </row>
    <row r="303" spans="1:5">
      <c r="A303" s="97" t="s">
        <v>1089</v>
      </c>
      <c r="B303" s="123" t="s">
        <v>1090</v>
      </c>
      <c r="C303" s="124">
        <v>5</v>
      </c>
      <c r="D303" s="100">
        <v>196.09625</v>
      </c>
      <c r="E303" s="101">
        <v>235.31549999999999</v>
      </c>
    </row>
    <row r="304" spans="1:5">
      <c r="A304" s="97" t="s">
        <v>1091</v>
      </c>
      <c r="B304" s="123" t="s">
        <v>1092</v>
      </c>
      <c r="C304" s="124">
        <v>5</v>
      </c>
      <c r="D304" s="100">
        <v>177.57250000000002</v>
      </c>
      <c r="E304" s="101">
        <v>213.08700000000002</v>
      </c>
    </row>
    <row r="305" spans="1:5">
      <c r="A305" s="97" t="s">
        <v>1093</v>
      </c>
      <c r="B305" s="123" t="s">
        <v>1094</v>
      </c>
      <c r="C305" s="124">
        <v>5</v>
      </c>
      <c r="D305" s="100">
        <v>300.21250000000003</v>
      </c>
      <c r="E305" s="101">
        <v>360.255</v>
      </c>
    </row>
    <row r="306" spans="1:5">
      <c r="A306" s="97" t="s">
        <v>1095</v>
      </c>
      <c r="B306" s="123" t="s">
        <v>1096</v>
      </c>
      <c r="C306" s="124">
        <v>3</v>
      </c>
      <c r="D306" s="100">
        <v>249.75125000000003</v>
      </c>
      <c r="E306" s="101">
        <v>299.70150000000001</v>
      </c>
    </row>
    <row r="307" spans="1:5">
      <c r="A307" s="97" t="s">
        <v>1097</v>
      </c>
      <c r="B307" s="123" t="s">
        <v>1098</v>
      </c>
      <c r="C307" s="124">
        <v>3</v>
      </c>
      <c r="D307" s="100">
        <v>344.28625</v>
      </c>
      <c r="E307" s="101">
        <v>413.14349999999996</v>
      </c>
    </row>
    <row r="308" spans="1:5">
      <c r="A308" s="97" t="s">
        <v>1099</v>
      </c>
      <c r="B308" s="123" t="s">
        <v>1100</v>
      </c>
      <c r="C308" s="124">
        <v>5</v>
      </c>
      <c r="D308" s="100">
        <v>145.954375</v>
      </c>
      <c r="E308" s="101">
        <v>175.14524999999998</v>
      </c>
    </row>
    <row r="309" spans="1:5">
      <c r="A309" s="97" t="s">
        <v>1101</v>
      </c>
      <c r="B309" s="123" t="s">
        <v>1102</v>
      </c>
      <c r="C309" s="124">
        <v>5</v>
      </c>
      <c r="D309" s="100">
        <v>131.263125</v>
      </c>
      <c r="E309" s="101">
        <v>157.51575</v>
      </c>
    </row>
    <row r="310" spans="1:5">
      <c r="A310" s="97" t="s">
        <v>1103</v>
      </c>
      <c r="B310" s="123" t="s">
        <v>1104</v>
      </c>
      <c r="C310" s="124">
        <v>5</v>
      </c>
      <c r="D310" s="100">
        <v>281.68875000000003</v>
      </c>
      <c r="E310" s="101">
        <v>338.0265</v>
      </c>
    </row>
    <row r="311" spans="1:5">
      <c r="A311" s="97" t="s">
        <v>1105</v>
      </c>
      <c r="B311" s="123" t="s">
        <v>1106</v>
      </c>
      <c r="C311" s="124">
        <v>3</v>
      </c>
      <c r="D311" s="100">
        <v>306.919375</v>
      </c>
      <c r="E311" s="101">
        <v>368.30324999999999</v>
      </c>
    </row>
    <row r="312" spans="1:5">
      <c r="A312" s="97" t="s">
        <v>1107</v>
      </c>
      <c r="B312" s="123" t="s">
        <v>1108</v>
      </c>
      <c r="C312" s="124">
        <v>5</v>
      </c>
      <c r="D312" s="100">
        <v>172.46250000000001</v>
      </c>
      <c r="E312" s="101">
        <v>206.95500000000001</v>
      </c>
    </row>
    <row r="313" spans="1:5">
      <c r="A313" s="161" t="s">
        <v>1109</v>
      </c>
      <c r="B313" s="123" t="s">
        <v>1110</v>
      </c>
      <c r="C313" s="124">
        <v>5</v>
      </c>
      <c r="D313" s="100">
        <v>300.53187500000001</v>
      </c>
      <c r="E313" s="101">
        <v>360.63824999999997</v>
      </c>
    </row>
    <row r="314" spans="1:5">
      <c r="A314" s="97" t="s">
        <v>1111</v>
      </c>
      <c r="B314" s="123" t="s">
        <v>1112</v>
      </c>
      <c r="C314" s="124">
        <v>3</v>
      </c>
      <c r="D314" s="100">
        <v>357.7</v>
      </c>
      <c r="E314" s="101">
        <v>429.23999999999995</v>
      </c>
    </row>
    <row r="315" spans="1:5">
      <c r="A315" s="97" t="s">
        <v>1113</v>
      </c>
      <c r="B315" s="123" t="s">
        <v>1114</v>
      </c>
      <c r="C315" s="124">
        <v>5</v>
      </c>
      <c r="D315" s="100">
        <v>172.143125</v>
      </c>
      <c r="E315" s="101">
        <v>206.57174999999998</v>
      </c>
    </row>
    <row r="316" spans="1:5">
      <c r="A316" s="97" t="s">
        <v>1115</v>
      </c>
      <c r="B316" s="123" t="s">
        <v>1116</v>
      </c>
      <c r="C316" s="124">
        <v>5</v>
      </c>
      <c r="D316" s="100">
        <v>302.448125</v>
      </c>
      <c r="E316" s="101">
        <v>362.93774999999999</v>
      </c>
    </row>
    <row r="317" spans="1:5" ht="15.75" thickBot="1">
      <c r="A317" s="114" t="s">
        <v>1117</v>
      </c>
      <c r="B317" s="118" t="s">
        <v>1118</v>
      </c>
      <c r="C317" s="125">
        <v>3</v>
      </c>
      <c r="D317" s="105">
        <v>304.04500000000002</v>
      </c>
      <c r="E317" s="106">
        <v>364.85399999999998</v>
      </c>
    </row>
    <row r="318" spans="1:5" s="91" customFormat="1" ht="30.75" customHeight="1" thickBot="1">
      <c r="A318" s="372" t="s">
        <v>1119</v>
      </c>
      <c r="B318" s="373"/>
      <c r="C318" s="373"/>
      <c r="D318" s="373"/>
      <c r="E318" s="373"/>
    </row>
    <row r="319" spans="1:5">
      <c r="A319" s="111" t="s">
        <v>1120</v>
      </c>
      <c r="B319" s="121" t="s">
        <v>1121</v>
      </c>
      <c r="C319" s="127">
        <v>1</v>
      </c>
      <c r="D319" s="95">
        <v>68.026875000000004</v>
      </c>
      <c r="E319" s="96">
        <v>81.632249999999999</v>
      </c>
    </row>
    <row r="320" spans="1:5">
      <c r="A320" s="97" t="s">
        <v>1122</v>
      </c>
      <c r="B320" s="123" t="s">
        <v>1123</v>
      </c>
      <c r="C320" s="124">
        <v>1</v>
      </c>
      <c r="D320" s="100">
        <v>86.231250000000003</v>
      </c>
      <c r="E320" s="101">
        <v>103.47750000000001</v>
      </c>
    </row>
    <row r="321" spans="1:5">
      <c r="A321" s="97" t="s">
        <v>1124</v>
      </c>
      <c r="B321" s="123" t="s">
        <v>1125</v>
      </c>
      <c r="C321" s="124">
        <v>1</v>
      </c>
      <c r="D321" s="100">
        <v>129.0275</v>
      </c>
      <c r="E321" s="101">
        <v>154.833</v>
      </c>
    </row>
    <row r="322" spans="1:5">
      <c r="A322" s="97" t="s">
        <v>1126</v>
      </c>
      <c r="B322" s="123" t="s">
        <v>1127</v>
      </c>
      <c r="C322" s="124">
        <v>1</v>
      </c>
      <c r="D322" s="100">
        <v>145.954375</v>
      </c>
      <c r="E322" s="101">
        <v>175.14524999999998</v>
      </c>
    </row>
    <row r="323" spans="1:5">
      <c r="A323" s="161" t="s">
        <v>1128</v>
      </c>
      <c r="B323" s="123" t="s">
        <v>1129</v>
      </c>
      <c r="C323" s="124">
        <v>1</v>
      </c>
      <c r="D323" s="100">
        <v>223.24312500000002</v>
      </c>
      <c r="E323" s="101">
        <v>267.89175</v>
      </c>
    </row>
    <row r="324" spans="1:5">
      <c r="A324" s="97" t="s">
        <v>1130</v>
      </c>
      <c r="B324" s="123" t="s">
        <v>1131</v>
      </c>
      <c r="C324" s="124">
        <v>1</v>
      </c>
      <c r="D324" s="100">
        <v>241.766875</v>
      </c>
      <c r="E324" s="101">
        <v>290.12025</v>
      </c>
    </row>
    <row r="325" spans="1:5">
      <c r="A325" s="97" t="s">
        <v>1132</v>
      </c>
      <c r="B325" s="123" t="s">
        <v>1133</v>
      </c>
      <c r="C325" s="124">
        <v>1</v>
      </c>
      <c r="D325" s="100">
        <v>339.49562500000002</v>
      </c>
      <c r="E325" s="101">
        <v>407.39474999999999</v>
      </c>
    </row>
    <row r="326" spans="1:5" ht="15.75" thickBot="1">
      <c r="A326" s="114" t="s">
        <v>1134</v>
      </c>
      <c r="B326" s="118" t="s">
        <v>1135</v>
      </c>
      <c r="C326" s="125">
        <v>1</v>
      </c>
      <c r="D326" s="105">
        <v>377.18187499999999</v>
      </c>
      <c r="E326" s="106">
        <v>452.61824999999999</v>
      </c>
    </row>
    <row r="327" spans="1:5" s="91" customFormat="1" ht="30.75" customHeight="1" thickBot="1">
      <c r="A327" s="372" t="s">
        <v>1119</v>
      </c>
      <c r="B327" s="373"/>
      <c r="C327" s="373"/>
      <c r="D327" s="373"/>
      <c r="E327" s="373"/>
    </row>
    <row r="328" spans="1:5">
      <c r="A328" s="111" t="s">
        <v>1136</v>
      </c>
      <c r="B328" s="121" t="s">
        <v>1137</v>
      </c>
      <c r="C328" s="127">
        <v>10</v>
      </c>
      <c r="D328" s="95">
        <v>35.770000000000003</v>
      </c>
      <c r="E328" s="96">
        <v>42.923999999999999</v>
      </c>
    </row>
    <row r="329" spans="1:5">
      <c r="A329" s="97" t="s">
        <v>1138</v>
      </c>
      <c r="B329" s="123" t="s">
        <v>1139</v>
      </c>
      <c r="C329" s="124">
        <v>10</v>
      </c>
      <c r="D329" s="100">
        <v>46.628750000000004</v>
      </c>
      <c r="E329" s="101">
        <v>55.954500000000003</v>
      </c>
    </row>
    <row r="330" spans="1:5">
      <c r="A330" s="97" t="s">
        <v>1140</v>
      </c>
      <c r="B330" s="123" t="s">
        <v>1141</v>
      </c>
      <c r="C330" s="124">
        <v>10</v>
      </c>
      <c r="D330" s="100">
        <v>77.927499999999995</v>
      </c>
      <c r="E330" s="101">
        <v>93.512999999999991</v>
      </c>
    </row>
    <row r="331" spans="1:5">
      <c r="A331" s="97" t="s">
        <v>1142</v>
      </c>
      <c r="B331" s="123" t="s">
        <v>1143</v>
      </c>
      <c r="C331" s="124">
        <v>10</v>
      </c>
      <c r="D331" s="100">
        <v>102.2</v>
      </c>
      <c r="E331" s="101">
        <v>122.64</v>
      </c>
    </row>
    <row r="332" spans="1:5">
      <c r="A332" s="97" t="s">
        <v>1144</v>
      </c>
      <c r="B332" s="123" t="s">
        <v>1145</v>
      </c>
      <c r="C332" s="124">
        <v>10</v>
      </c>
      <c r="D332" s="100">
        <v>92.938124999999999</v>
      </c>
      <c r="E332" s="101">
        <v>111.52574999999999</v>
      </c>
    </row>
    <row r="333" spans="1:5">
      <c r="A333" s="97" t="s">
        <v>1146</v>
      </c>
      <c r="B333" s="123" t="s">
        <v>1147</v>
      </c>
      <c r="C333" s="124">
        <v>5</v>
      </c>
      <c r="D333" s="100">
        <v>117.21062500000001</v>
      </c>
      <c r="E333" s="101">
        <v>140.65275</v>
      </c>
    </row>
    <row r="334" spans="1:5">
      <c r="A334" s="97" t="s">
        <v>1148</v>
      </c>
      <c r="B334" s="123" t="s">
        <v>1149</v>
      </c>
      <c r="C334" s="124">
        <v>5</v>
      </c>
      <c r="D334" s="100">
        <v>109.545625</v>
      </c>
      <c r="E334" s="101">
        <v>131.45474999999999</v>
      </c>
    </row>
    <row r="335" spans="1:5">
      <c r="A335" s="97" t="s">
        <v>1150</v>
      </c>
      <c r="B335" s="123" t="s">
        <v>1151</v>
      </c>
      <c r="C335" s="124">
        <v>5</v>
      </c>
      <c r="D335" s="100">
        <v>196.09625</v>
      </c>
      <c r="E335" s="101">
        <v>235.31549999999999</v>
      </c>
    </row>
    <row r="336" spans="1:5">
      <c r="A336" s="97" t="s">
        <v>1152</v>
      </c>
      <c r="B336" s="123" t="s">
        <v>1153</v>
      </c>
      <c r="C336" s="124">
        <v>5</v>
      </c>
      <c r="D336" s="100">
        <v>177.57250000000002</v>
      </c>
      <c r="E336" s="101">
        <v>213.08700000000002</v>
      </c>
    </row>
    <row r="337" spans="1:5">
      <c r="A337" s="97" t="s">
        <v>1154</v>
      </c>
      <c r="B337" s="123" t="s">
        <v>1155</v>
      </c>
      <c r="C337" s="124">
        <v>5</v>
      </c>
      <c r="D337" s="100">
        <v>300.21250000000003</v>
      </c>
      <c r="E337" s="101">
        <v>360.255</v>
      </c>
    </row>
    <row r="338" spans="1:5">
      <c r="A338" s="97" t="s">
        <v>1156</v>
      </c>
      <c r="B338" s="123" t="s">
        <v>1157</v>
      </c>
      <c r="C338" s="124">
        <v>3</v>
      </c>
      <c r="D338" s="100">
        <v>249.43187500000005</v>
      </c>
      <c r="E338" s="101">
        <v>299.31825000000003</v>
      </c>
    </row>
    <row r="339" spans="1:5">
      <c r="A339" s="97" t="s">
        <v>1158</v>
      </c>
      <c r="B339" s="123" t="s">
        <v>1159</v>
      </c>
      <c r="C339" s="124">
        <v>3</v>
      </c>
      <c r="D339" s="100">
        <v>343.64749999999998</v>
      </c>
      <c r="E339" s="101">
        <v>412.37699999999995</v>
      </c>
    </row>
    <row r="340" spans="1:5">
      <c r="A340" s="97" t="s">
        <v>1160</v>
      </c>
      <c r="B340" s="123" t="s">
        <v>1161</v>
      </c>
      <c r="C340" s="124">
        <v>5</v>
      </c>
      <c r="D340" s="100">
        <v>145.954375</v>
      </c>
      <c r="E340" s="101">
        <v>175.14524999999998</v>
      </c>
    </row>
    <row r="341" spans="1:5">
      <c r="A341" s="97" t="s">
        <v>1162</v>
      </c>
      <c r="B341" s="123" t="s">
        <v>1163</v>
      </c>
      <c r="C341" s="124">
        <v>5</v>
      </c>
      <c r="D341" s="100">
        <v>131.58250000000001</v>
      </c>
      <c r="E341" s="101">
        <v>157.899</v>
      </c>
    </row>
    <row r="342" spans="1:5">
      <c r="A342" s="97" t="s">
        <v>1164</v>
      </c>
      <c r="B342" s="123" t="s">
        <v>1165</v>
      </c>
      <c r="C342" s="124">
        <v>5</v>
      </c>
      <c r="D342" s="100">
        <v>281.36937500000005</v>
      </c>
      <c r="E342" s="101">
        <v>337.64325000000002</v>
      </c>
    </row>
    <row r="343" spans="1:5">
      <c r="A343" s="97" t="s">
        <v>1166</v>
      </c>
      <c r="B343" s="123" t="s">
        <v>1167</v>
      </c>
      <c r="C343" s="124">
        <v>3</v>
      </c>
      <c r="D343" s="100">
        <v>306.60000000000002</v>
      </c>
      <c r="E343" s="101">
        <v>367.92</v>
      </c>
    </row>
    <row r="344" spans="1:5">
      <c r="A344" s="97" t="s">
        <v>1168</v>
      </c>
      <c r="B344" s="123" t="s">
        <v>1169</v>
      </c>
      <c r="C344" s="124">
        <v>5</v>
      </c>
      <c r="D344" s="100">
        <v>172.46250000000001</v>
      </c>
      <c r="E344" s="101">
        <v>206.95500000000001</v>
      </c>
    </row>
    <row r="345" spans="1:5">
      <c r="A345" s="97" t="s">
        <v>1170</v>
      </c>
      <c r="B345" s="123" t="s">
        <v>1171</v>
      </c>
      <c r="C345" s="124">
        <v>5</v>
      </c>
      <c r="D345" s="100">
        <v>300.53187500000001</v>
      </c>
      <c r="E345" s="101">
        <v>360.63824999999997</v>
      </c>
    </row>
    <row r="346" spans="1:5">
      <c r="A346" s="97" t="s">
        <v>1172</v>
      </c>
      <c r="B346" s="123" t="s">
        <v>1173</v>
      </c>
      <c r="C346" s="124">
        <v>3</v>
      </c>
      <c r="D346" s="100">
        <v>357.7</v>
      </c>
      <c r="E346" s="101">
        <v>429.23999999999995</v>
      </c>
    </row>
    <row r="347" spans="1:5">
      <c r="A347" s="97" t="s">
        <v>1174</v>
      </c>
      <c r="B347" s="123" t="s">
        <v>1175</v>
      </c>
      <c r="C347" s="124">
        <v>5</v>
      </c>
      <c r="D347" s="100">
        <v>171.82374999999999</v>
      </c>
      <c r="E347" s="101">
        <v>206.18849999999998</v>
      </c>
    </row>
    <row r="348" spans="1:5">
      <c r="A348" s="97" t="s">
        <v>1176</v>
      </c>
      <c r="B348" s="123" t="s">
        <v>1177</v>
      </c>
      <c r="C348" s="124">
        <v>5</v>
      </c>
      <c r="D348" s="100">
        <v>302.448125</v>
      </c>
      <c r="E348" s="101">
        <v>362.93774999999999</v>
      </c>
    </row>
    <row r="349" spans="1:5" ht="15.75" thickBot="1">
      <c r="A349" s="102" t="s">
        <v>1178</v>
      </c>
      <c r="B349" s="129" t="s">
        <v>1179</v>
      </c>
      <c r="C349" s="164">
        <v>3</v>
      </c>
      <c r="D349" s="105">
        <v>304.364375</v>
      </c>
      <c r="E349" s="106">
        <v>365.23724999999996</v>
      </c>
    </row>
    <row r="350" spans="1:5" s="91" customFormat="1" ht="30.75" customHeight="1" thickBot="1">
      <c r="A350" s="372" t="s">
        <v>1119</v>
      </c>
      <c r="B350" s="373"/>
      <c r="C350" s="373"/>
      <c r="D350" s="373"/>
      <c r="E350" s="373"/>
    </row>
    <row r="351" spans="1:5">
      <c r="A351" s="138" t="s">
        <v>1180</v>
      </c>
      <c r="B351" s="121" t="s">
        <v>1181</v>
      </c>
      <c r="C351" s="126">
        <v>1</v>
      </c>
      <c r="D351" s="95">
        <v>68.026875000000004</v>
      </c>
      <c r="E351" s="96">
        <v>81.632249999999999</v>
      </c>
    </row>
    <row r="352" spans="1:5">
      <c r="A352" s="141" t="s">
        <v>1182</v>
      </c>
      <c r="B352" s="123" t="s">
        <v>1183</v>
      </c>
      <c r="C352" s="124">
        <v>1</v>
      </c>
      <c r="D352" s="100">
        <v>86.231250000000003</v>
      </c>
      <c r="E352" s="101">
        <v>103.47750000000001</v>
      </c>
    </row>
    <row r="353" spans="1:5">
      <c r="A353" s="141" t="s">
        <v>1184</v>
      </c>
      <c r="B353" s="123" t="s">
        <v>1185</v>
      </c>
      <c r="C353" s="124">
        <v>1</v>
      </c>
      <c r="D353" s="100">
        <v>129.0275</v>
      </c>
      <c r="E353" s="101">
        <v>154.833</v>
      </c>
    </row>
    <row r="354" spans="1:5">
      <c r="A354" s="141" t="s">
        <v>1186</v>
      </c>
      <c r="B354" s="123" t="s">
        <v>1187</v>
      </c>
      <c r="C354" s="124">
        <v>1</v>
      </c>
      <c r="D354" s="100">
        <v>145.954375</v>
      </c>
      <c r="E354" s="101">
        <v>175.14524999999998</v>
      </c>
    </row>
    <row r="355" spans="1:5">
      <c r="A355" s="165" t="s">
        <v>1188</v>
      </c>
      <c r="B355" s="123" t="s">
        <v>1189</v>
      </c>
      <c r="C355" s="124">
        <v>1</v>
      </c>
      <c r="D355" s="100">
        <v>223.24312500000002</v>
      </c>
      <c r="E355" s="101">
        <v>267.89175</v>
      </c>
    </row>
    <row r="356" spans="1:5">
      <c r="A356" s="141" t="s">
        <v>1190</v>
      </c>
      <c r="B356" s="123" t="s">
        <v>1191</v>
      </c>
      <c r="C356" s="124">
        <v>1</v>
      </c>
      <c r="D356" s="100">
        <v>241.44750000000002</v>
      </c>
      <c r="E356" s="101">
        <v>289.73700000000002</v>
      </c>
    </row>
    <row r="357" spans="1:5">
      <c r="A357" s="97" t="s">
        <v>1192</v>
      </c>
      <c r="B357" s="123" t="s">
        <v>1193</v>
      </c>
      <c r="C357" s="124">
        <v>1</v>
      </c>
      <c r="D357" s="100">
        <v>339.49562500000002</v>
      </c>
      <c r="E357" s="101">
        <v>407.39474999999999</v>
      </c>
    </row>
    <row r="358" spans="1:5" ht="15.75" thickBot="1">
      <c r="A358" s="114" t="s">
        <v>1194</v>
      </c>
      <c r="B358" s="118" t="s">
        <v>1195</v>
      </c>
      <c r="C358" s="124">
        <v>1</v>
      </c>
      <c r="D358" s="105">
        <v>377.18187499999999</v>
      </c>
      <c r="E358" s="106">
        <v>452.61824999999999</v>
      </c>
    </row>
    <row r="359" spans="1:5" s="91" customFormat="1" ht="15.75" thickBot="1">
      <c r="A359" s="364" t="s">
        <v>1196</v>
      </c>
      <c r="B359" s="365"/>
      <c r="C359" s="365"/>
      <c r="D359" s="365"/>
      <c r="E359" s="365"/>
    </row>
    <row r="360" spans="1:5">
      <c r="A360" s="111" t="s">
        <v>1197</v>
      </c>
      <c r="B360" s="121" t="s">
        <v>1198</v>
      </c>
      <c r="C360" s="127">
        <v>10</v>
      </c>
      <c r="D360" s="95">
        <v>84.953749999999999</v>
      </c>
      <c r="E360" s="96">
        <v>101.94449999999999</v>
      </c>
    </row>
    <row r="361" spans="1:5">
      <c r="A361" s="97" t="s">
        <v>1199</v>
      </c>
      <c r="B361" s="123" t="s">
        <v>1200</v>
      </c>
      <c r="C361" s="124">
        <v>10</v>
      </c>
      <c r="D361" s="100">
        <v>99.964375000000004</v>
      </c>
      <c r="E361" s="101">
        <v>119.95725</v>
      </c>
    </row>
    <row r="362" spans="1:5">
      <c r="A362" s="97" t="s">
        <v>1201</v>
      </c>
      <c r="B362" s="123" t="s">
        <v>1202</v>
      </c>
      <c r="C362" s="127">
        <v>10</v>
      </c>
      <c r="D362" s="100">
        <v>89.424999999999997</v>
      </c>
      <c r="E362" s="101">
        <v>107.30999999999999</v>
      </c>
    </row>
    <row r="363" spans="1:5">
      <c r="A363" s="97" t="s">
        <v>1203</v>
      </c>
      <c r="B363" s="123" t="s">
        <v>1204</v>
      </c>
      <c r="C363" s="124">
        <v>5</v>
      </c>
      <c r="D363" s="100">
        <v>117.21062500000001</v>
      </c>
      <c r="E363" s="101">
        <v>140.65275</v>
      </c>
    </row>
    <row r="364" spans="1:5">
      <c r="A364" s="97" t="s">
        <v>1205</v>
      </c>
      <c r="B364" s="123" t="s">
        <v>1206</v>
      </c>
      <c r="C364" s="124">
        <v>5</v>
      </c>
      <c r="D364" s="100">
        <v>108.58750000000001</v>
      </c>
      <c r="E364" s="101">
        <v>130.30500000000001</v>
      </c>
    </row>
    <row r="365" spans="1:5">
      <c r="A365" s="97" t="s">
        <v>1207</v>
      </c>
      <c r="B365" s="123" t="s">
        <v>1208</v>
      </c>
      <c r="C365" s="124">
        <v>5</v>
      </c>
      <c r="D365" s="100">
        <v>194.49937500000001</v>
      </c>
      <c r="E365" s="101">
        <v>233.39924999999999</v>
      </c>
    </row>
    <row r="366" spans="1:5">
      <c r="A366" s="97" t="s">
        <v>1209</v>
      </c>
      <c r="B366" s="123" t="s">
        <v>1210</v>
      </c>
      <c r="C366" s="124">
        <v>5</v>
      </c>
      <c r="D366" s="100">
        <v>173.420625</v>
      </c>
      <c r="E366" s="101">
        <v>208.10475</v>
      </c>
    </row>
    <row r="367" spans="1:5">
      <c r="A367" s="97" t="s">
        <v>1211</v>
      </c>
      <c r="B367" s="123" t="s">
        <v>1212</v>
      </c>
      <c r="C367" s="124">
        <v>5</v>
      </c>
      <c r="D367" s="100">
        <v>290.63125000000002</v>
      </c>
      <c r="E367" s="101">
        <v>348.75749999999999</v>
      </c>
    </row>
    <row r="368" spans="1:5">
      <c r="A368" s="97" t="s">
        <v>1213</v>
      </c>
      <c r="B368" s="123" t="s">
        <v>1214</v>
      </c>
      <c r="C368" s="124">
        <v>1</v>
      </c>
      <c r="D368" s="100">
        <v>82.398749999999993</v>
      </c>
      <c r="E368" s="101">
        <v>98.878499999999988</v>
      </c>
    </row>
    <row r="369" spans="1:5">
      <c r="A369" s="97" t="s">
        <v>1215</v>
      </c>
      <c r="B369" s="123" t="s">
        <v>1216</v>
      </c>
      <c r="C369" s="124">
        <v>1</v>
      </c>
      <c r="D369" s="100">
        <v>113.05874999999999</v>
      </c>
      <c r="E369" s="101">
        <v>135.67049999999998</v>
      </c>
    </row>
    <row r="370" spans="1:5">
      <c r="A370" s="97" t="s">
        <v>1217</v>
      </c>
      <c r="B370" s="123" t="s">
        <v>1218</v>
      </c>
      <c r="C370" s="124">
        <v>1</v>
      </c>
      <c r="D370" s="100">
        <v>29.701875000000005</v>
      </c>
      <c r="E370" s="101">
        <v>35.642250000000004</v>
      </c>
    </row>
    <row r="371" spans="1:5">
      <c r="A371" s="97" t="s">
        <v>1219</v>
      </c>
      <c r="B371" s="123" t="s">
        <v>1220</v>
      </c>
      <c r="C371" s="124">
        <v>1</v>
      </c>
      <c r="D371" s="100">
        <v>55.890625</v>
      </c>
      <c r="E371" s="101">
        <v>67.068749999999994</v>
      </c>
    </row>
    <row r="372" spans="1:5">
      <c r="A372" s="161" t="s">
        <v>1221</v>
      </c>
      <c r="B372" s="123" t="s">
        <v>1222</v>
      </c>
      <c r="C372" s="124">
        <v>1</v>
      </c>
      <c r="D372" s="100">
        <v>104.11624999999999</v>
      </c>
      <c r="E372" s="101">
        <v>124.9395</v>
      </c>
    </row>
    <row r="373" spans="1:5">
      <c r="A373" s="97" t="s">
        <v>1223</v>
      </c>
      <c r="B373" s="123" t="s">
        <v>1224</v>
      </c>
      <c r="C373" s="124">
        <v>1</v>
      </c>
      <c r="D373" s="100">
        <v>35.131250000000001</v>
      </c>
      <c r="E373" s="101">
        <v>42.157499999999999</v>
      </c>
    </row>
    <row r="374" spans="1:5">
      <c r="A374" s="97" t="s">
        <v>1225</v>
      </c>
      <c r="B374" s="123" t="s">
        <v>1226</v>
      </c>
      <c r="C374" s="124">
        <v>1</v>
      </c>
      <c r="D374" s="100">
        <v>63.555624999999992</v>
      </c>
      <c r="E374" s="101">
        <v>76.266749999999988</v>
      </c>
    </row>
    <row r="375" spans="1:5" ht="15.75" thickBot="1">
      <c r="A375" s="114" t="s">
        <v>1227</v>
      </c>
      <c r="B375" s="118" t="s">
        <v>1228</v>
      </c>
      <c r="C375" s="124">
        <v>1</v>
      </c>
      <c r="D375" s="105">
        <v>121.68187500000001</v>
      </c>
      <c r="E375" s="106">
        <v>146.01824999999999</v>
      </c>
    </row>
    <row r="376" spans="1:5" s="91" customFormat="1" ht="31.5" customHeight="1" thickBot="1">
      <c r="A376" s="372" t="s">
        <v>1229</v>
      </c>
      <c r="B376" s="373"/>
      <c r="C376" s="373"/>
      <c r="D376" s="373"/>
      <c r="E376" s="373"/>
    </row>
    <row r="377" spans="1:5">
      <c r="A377" s="92" t="s">
        <v>1230</v>
      </c>
      <c r="B377" s="166" t="s">
        <v>1231</v>
      </c>
      <c r="C377" s="127">
        <v>10</v>
      </c>
      <c r="D377" s="95">
        <v>84.953749999999999</v>
      </c>
      <c r="E377" s="96">
        <v>101.94449999999999</v>
      </c>
    </row>
    <row r="378" spans="1:5">
      <c r="A378" s="97" t="s">
        <v>1232</v>
      </c>
      <c r="B378" s="123" t="s">
        <v>1233</v>
      </c>
      <c r="C378" s="127">
        <v>10</v>
      </c>
      <c r="D378" s="100">
        <v>99.964375000000004</v>
      </c>
      <c r="E378" s="101">
        <v>119.95725</v>
      </c>
    </row>
    <row r="379" spans="1:5">
      <c r="A379" s="97" t="s">
        <v>1234</v>
      </c>
      <c r="B379" s="123" t="s">
        <v>1235</v>
      </c>
      <c r="C379" s="127">
        <v>10</v>
      </c>
      <c r="D379" s="100">
        <v>89.424999999999997</v>
      </c>
      <c r="E379" s="101">
        <v>107.30999999999999</v>
      </c>
    </row>
    <row r="380" spans="1:5">
      <c r="A380" s="97" t="s">
        <v>1236</v>
      </c>
      <c r="B380" s="123" t="s">
        <v>1237</v>
      </c>
      <c r="C380" s="124">
        <v>5</v>
      </c>
      <c r="D380" s="100">
        <v>117.21062500000001</v>
      </c>
      <c r="E380" s="101">
        <v>140.65275</v>
      </c>
    </row>
    <row r="381" spans="1:5">
      <c r="A381" s="97" t="s">
        <v>1238</v>
      </c>
      <c r="B381" s="123" t="s">
        <v>1239</v>
      </c>
      <c r="C381" s="124">
        <v>5</v>
      </c>
      <c r="D381" s="100">
        <v>108.58750000000001</v>
      </c>
      <c r="E381" s="101">
        <v>130.30500000000001</v>
      </c>
    </row>
    <row r="382" spans="1:5">
      <c r="A382" s="97" t="s">
        <v>1240</v>
      </c>
      <c r="B382" s="123" t="s">
        <v>1241</v>
      </c>
      <c r="C382" s="124">
        <v>5</v>
      </c>
      <c r="D382" s="100">
        <v>194.49937500000001</v>
      </c>
      <c r="E382" s="101">
        <v>233.39924999999999</v>
      </c>
    </row>
    <row r="383" spans="1:5">
      <c r="A383" s="97" t="s">
        <v>1242</v>
      </c>
      <c r="B383" s="123" t="s">
        <v>1243</v>
      </c>
      <c r="C383" s="124">
        <v>5</v>
      </c>
      <c r="D383" s="100">
        <v>173.420625</v>
      </c>
      <c r="E383" s="101">
        <v>208.10475</v>
      </c>
    </row>
    <row r="384" spans="1:5">
      <c r="A384" s="97" t="s">
        <v>1244</v>
      </c>
      <c r="B384" s="123" t="s">
        <v>1245</v>
      </c>
      <c r="C384" s="124">
        <v>5</v>
      </c>
      <c r="D384" s="100">
        <v>290.63125000000002</v>
      </c>
      <c r="E384" s="101">
        <v>348.75749999999999</v>
      </c>
    </row>
    <row r="385" spans="1:5">
      <c r="A385" s="97" t="s">
        <v>1246</v>
      </c>
      <c r="B385" s="123" t="s">
        <v>1247</v>
      </c>
      <c r="C385" s="124">
        <v>1</v>
      </c>
      <c r="D385" s="100">
        <v>82.398749999999993</v>
      </c>
      <c r="E385" s="101">
        <v>98.878499999999988</v>
      </c>
    </row>
    <row r="386" spans="1:5" ht="15.75" thickBot="1">
      <c r="A386" s="97" t="s">
        <v>1248</v>
      </c>
      <c r="B386" s="123" t="s">
        <v>1249</v>
      </c>
      <c r="C386" s="124">
        <v>1</v>
      </c>
      <c r="D386" s="105">
        <v>113.05874999999999</v>
      </c>
      <c r="E386" s="106">
        <v>135.67049999999998</v>
      </c>
    </row>
    <row r="387" spans="1:5" s="91" customFormat="1" ht="15.75" thickBot="1">
      <c r="A387" s="372" t="s">
        <v>1250</v>
      </c>
      <c r="B387" s="373"/>
      <c r="C387" s="373"/>
      <c r="D387" s="373"/>
      <c r="E387" s="373"/>
    </row>
    <row r="388" spans="1:5">
      <c r="A388" s="111" t="s">
        <v>1251</v>
      </c>
      <c r="B388" s="121" t="s">
        <v>1252</v>
      </c>
      <c r="C388" s="122">
        <v>1</v>
      </c>
      <c r="D388" s="95">
        <v>21.717499999999998</v>
      </c>
      <c r="E388" s="96">
        <v>26.060999999999996</v>
      </c>
    </row>
    <row r="389" spans="1:5">
      <c r="A389" s="97" t="s">
        <v>1253</v>
      </c>
      <c r="B389" s="123" t="s">
        <v>1254</v>
      </c>
      <c r="C389" s="124">
        <v>1</v>
      </c>
      <c r="D389" s="100">
        <v>25.55</v>
      </c>
      <c r="E389" s="101">
        <v>30.66</v>
      </c>
    </row>
    <row r="390" spans="1:5">
      <c r="A390" s="97" t="s">
        <v>1255</v>
      </c>
      <c r="B390" s="123" t="s">
        <v>1256</v>
      </c>
      <c r="C390" s="124">
        <v>1</v>
      </c>
      <c r="D390" s="100">
        <v>41.838125000000005</v>
      </c>
      <c r="E390" s="101">
        <v>50.205750000000002</v>
      </c>
    </row>
    <row r="391" spans="1:5">
      <c r="A391" s="161" t="s">
        <v>1257</v>
      </c>
      <c r="B391" s="123" t="s">
        <v>1258</v>
      </c>
      <c r="C391" s="124">
        <v>1</v>
      </c>
      <c r="D391" s="100">
        <v>83.67625000000001</v>
      </c>
      <c r="E391" s="101">
        <v>100.4115</v>
      </c>
    </row>
    <row r="392" spans="1:5">
      <c r="A392" s="97" t="s">
        <v>1259</v>
      </c>
      <c r="B392" s="123" t="s">
        <v>1260</v>
      </c>
      <c r="C392" s="124">
        <v>1</v>
      </c>
      <c r="D392" s="100">
        <v>29.063124999999999</v>
      </c>
      <c r="E392" s="101">
        <v>34.875749999999996</v>
      </c>
    </row>
    <row r="393" spans="1:5">
      <c r="A393" s="97" t="s">
        <v>1261</v>
      </c>
      <c r="B393" s="123" t="s">
        <v>1262</v>
      </c>
      <c r="C393" s="124">
        <v>1</v>
      </c>
      <c r="D393" s="100">
        <v>48.545000000000002</v>
      </c>
      <c r="E393" s="101">
        <v>58.253999999999998</v>
      </c>
    </row>
    <row r="394" spans="1:5">
      <c r="A394" s="97" t="s">
        <v>1263</v>
      </c>
      <c r="B394" s="123" t="s">
        <v>1264</v>
      </c>
      <c r="C394" s="124">
        <v>1</v>
      </c>
      <c r="D394" s="100">
        <v>98.048124999999999</v>
      </c>
      <c r="E394" s="101">
        <v>117.65774999999999</v>
      </c>
    </row>
    <row r="395" spans="1:5" ht="15.75" thickBot="1">
      <c r="A395" s="114" t="s">
        <v>1265</v>
      </c>
      <c r="B395" s="118" t="s">
        <v>1266</v>
      </c>
      <c r="C395" s="127">
        <v>1</v>
      </c>
      <c r="D395" s="105">
        <v>137.011875</v>
      </c>
      <c r="E395" s="106">
        <v>164.41424999999998</v>
      </c>
    </row>
    <row r="396" spans="1:5" s="91" customFormat="1" ht="30" customHeight="1" thickBot="1">
      <c r="A396" s="372" t="s">
        <v>1267</v>
      </c>
      <c r="B396" s="373"/>
      <c r="C396" s="373"/>
      <c r="D396" s="373"/>
      <c r="E396" s="373"/>
    </row>
    <row r="397" spans="1:5">
      <c r="A397" s="92" t="s">
        <v>1268</v>
      </c>
      <c r="B397" s="166" t="s">
        <v>1269</v>
      </c>
      <c r="C397" s="127">
        <v>1</v>
      </c>
      <c r="D397" s="95">
        <v>21.717499999999998</v>
      </c>
      <c r="E397" s="96">
        <v>26.060999999999996</v>
      </c>
    </row>
    <row r="398" spans="1:5">
      <c r="A398" s="97" t="s">
        <v>1270</v>
      </c>
      <c r="B398" s="123" t="s">
        <v>1271</v>
      </c>
      <c r="C398" s="127">
        <v>1</v>
      </c>
      <c r="D398" s="100">
        <v>25.55</v>
      </c>
      <c r="E398" s="101">
        <v>30.66</v>
      </c>
    </row>
    <row r="399" spans="1:5">
      <c r="A399" s="97" t="s">
        <v>1272</v>
      </c>
      <c r="B399" s="123" t="s">
        <v>1273</v>
      </c>
      <c r="C399" s="127">
        <v>1</v>
      </c>
      <c r="D399" s="100">
        <v>41.838125000000005</v>
      </c>
      <c r="E399" s="101">
        <v>50.205750000000002</v>
      </c>
    </row>
    <row r="400" spans="1:5">
      <c r="A400" s="97" t="s">
        <v>1274</v>
      </c>
      <c r="B400" s="123" t="s">
        <v>1275</v>
      </c>
      <c r="C400" s="127">
        <v>1</v>
      </c>
      <c r="D400" s="100">
        <v>83.67625000000001</v>
      </c>
      <c r="E400" s="101">
        <v>100.4115</v>
      </c>
    </row>
    <row r="401" spans="1:5">
      <c r="A401" s="97" t="s">
        <v>1276</v>
      </c>
      <c r="B401" s="123" t="s">
        <v>1277</v>
      </c>
      <c r="C401" s="127">
        <v>1</v>
      </c>
      <c r="D401" s="100">
        <v>29.063124999999999</v>
      </c>
      <c r="E401" s="101">
        <v>34.875749999999996</v>
      </c>
    </row>
    <row r="402" spans="1:5">
      <c r="A402" s="97" t="s">
        <v>1278</v>
      </c>
      <c r="B402" s="123" t="s">
        <v>1279</v>
      </c>
      <c r="C402" s="127">
        <v>1</v>
      </c>
      <c r="D402" s="100">
        <v>48.545000000000002</v>
      </c>
      <c r="E402" s="101">
        <v>58.253999999999998</v>
      </c>
    </row>
    <row r="403" spans="1:5">
      <c r="A403" s="97" t="s">
        <v>1280</v>
      </c>
      <c r="B403" s="123" t="s">
        <v>1281</v>
      </c>
      <c r="C403" s="127">
        <v>1</v>
      </c>
      <c r="D403" s="100">
        <v>98.048124999999999</v>
      </c>
      <c r="E403" s="101">
        <v>117.65774999999999</v>
      </c>
    </row>
    <row r="404" spans="1:5" ht="15.75" thickBot="1">
      <c r="A404" s="114" t="s">
        <v>1282</v>
      </c>
      <c r="B404" s="118" t="s">
        <v>1283</v>
      </c>
      <c r="C404" s="127">
        <v>1</v>
      </c>
      <c r="D404" s="105">
        <v>137.011875</v>
      </c>
      <c r="E404" s="106">
        <v>164.41424999999998</v>
      </c>
    </row>
    <row r="405" spans="1:5" s="91" customFormat="1" ht="15.75" thickBot="1">
      <c r="A405" s="131" t="s">
        <v>569</v>
      </c>
      <c r="B405" s="132" t="s">
        <v>1284</v>
      </c>
      <c r="C405" s="133"/>
      <c r="D405" s="89"/>
      <c r="E405" s="110"/>
    </row>
    <row r="406" spans="1:5">
      <c r="A406" s="111" t="s">
        <v>1285</v>
      </c>
      <c r="B406" s="121" t="s">
        <v>1286</v>
      </c>
      <c r="C406" s="122">
        <v>1</v>
      </c>
      <c r="D406" s="95">
        <v>26.188750000000002</v>
      </c>
      <c r="E406" s="96">
        <v>31.426500000000001</v>
      </c>
    </row>
    <row r="407" spans="1:5">
      <c r="A407" s="97" t="s">
        <v>1287</v>
      </c>
      <c r="B407" s="123" t="s">
        <v>1288</v>
      </c>
      <c r="C407" s="124">
        <v>1</v>
      </c>
      <c r="D407" s="100">
        <v>23.953125000000004</v>
      </c>
      <c r="E407" s="101">
        <v>28.743750000000002</v>
      </c>
    </row>
    <row r="408" spans="1:5">
      <c r="A408" s="97" t="s">
        <v>1289</v>
      </c>
      <c r="B408" s="123" t="s">
        <v>1290</v>
      </c>
      <c r="C408" s="124">
        <v>1</v>
      </c>
      <c r="D408" s="100">
        <v>23.953125000000004</v>
      </c>
      <c r="E408" s="101">
        <v>28.743750000000002</v>
      </c>
    </row>
    <row r="409" spans="1:5">
      <c r="A409" s="97"/>
      <c r="B409" s="167"/>
      <c r="C409" s="124"/>
      <c r="D409" s="100"/>
      <c r="E409" s="101"/>
    </row>
    <row r="410" spans="1:5">
      <c r="A410" s="97" t="s">
        <v>1291</v>
      </c>
      <c r="B410" s="123" t="s">
        <v>1292</v>
      </c>
      <c r="C410" s="124">
        <v>1</v>
      </c>
      <c r="D410" s="100">
        <v>49.183750000000003</v>
      </c>
      <c r="E410" s="101">
        <v>59.020499999999998</v>
      </c>
    </row>
    <row r="411" spans="1:5">
      <c r="A411" s="97" t="s">
        <v>1293</v>
      </c>
      <c r="B411" s="123" t="s">
        <v>1294</v>
      </c>
      <c r="C411" s="124">
        <v>1</v>
      </c>
      <c r="D411" s="100">
        <v>46.628750000000004</v>
      </c>
      <c r="E411" s="101">
        <v>55.954500000000003</v>
      </c>
    </row>
    <row r="412" spans="1:5">
      <c r="A412" s="97" t="s">
        <v>1295</v>
      </c>
      <c r="B412" s="123" t="s">
        <v>1296</v>
      </c>
      <c r="C412" s="124">
        <v>1</v>
      </c>
      <c r="D412" s="100">
        <v>46.628750000000004</v>
      </c>
      <c r="E412" s="101">
        <v>55.954500000000003</v>
      </c>
    </row>
    <row r="413" spans="1:5">
      <c r="A413" s="97"/>
      <c r="B413" s="167"/>
      <c r="C413" s="124"/>
      <c r="D413" s="100"/>
      <c r="E413" s="101"/>
    </row>
    <row r="414" spans="1:5">
      <c r="A414" s="97" t="s">
        <v>1297</v>
      </c>
      <c r="B414" s="123" t="s">
        <v>1298</v>
      </c>
      <c r="C414" s="124">
        <v>1</v>
      </c>
      <c r="D414" s="100">
        <v>96.77062500000001</v>
      </c>
      <c r="E414" s="101">
        <v>116.12475000000001</v>
      </c>
    </row>
    <row r="415" spans="1:5">
      <c r="A415" s="97" t="s">
        <v>1299</v>
      </c>
      <c r="B415" s="123" t="s">
        <v>1300</v>
      </c>
      <c r="C415" s="124">
        <v>1</v>
      </c>
      <c r="D415" s="100">
        <v>91.97999999999999</v>
      </c>
      <c r="E415" s="101">
        <v>110.37599999999999</v>
      </c>
    </row>
    <row r="416" spans="1:5">
      <c r="A416" s="97" t="s">
        <v>1301</v>
      </c>
      <c r="B416" s="123" t="s">
        <v>1302</v>
      </c>
      <c r="C416" s="124">
        <v>1</v>
      </c>
      <c r="D416" s="100">
        <v>91.97999999999999</v>
      </c>
      <c r="E416" s="101">
        <v>110.37599999999999</v>
      </c>
    </row>
    <row r="417" spans="1:5">
      <c r="A417" s="97"/>
      <c r="B417" s="167"/>
      <c r="C417" s="124"/>
      <c r="D417" s="100"/>
      <c r="E417" s="101"/>
    </row>
    <row r="418" spans="1:5">
      <c r="A418" s="97" t="s">
        <v>1303</v>
      </c>
      <c r="B418" s="123" t="s">
        <v>1304</v>
      </c>
      <c r="C418" s="124">
        <v>1</v>
      </c>
      <c r="D418" s="100">
        <v>226.43687499999999</v>
      </c>
      <c r="E418" s="101">
        <v>271.72424999999998</v>
      </c>
    </row>
    <row r="419" spans="1:5">
      <c r="A419" s="97" t="s">
        <v>1305</v>
      </c>
      <c r="B419" s="123" t="s">
        <v>1306</v>
      </c>
      <c r="C419" s="124">
        <v>1</v>
      </c>
      <c r="D419" s="100">
        <v>218.77187500000002</v>
      </c>
      <c r="E419" s="101">
        <v>262.52625</v>
      </c>
    </row>
    <row r="420" spans="1:5">
      <c r="A420" s="114" t="s">
        <v>1307</v>
      </c>
      <c r="B420" s="118" t="s">
        <v>1308</v>
      </c>
      <c r="C420" s="124">
        <v>1</v>
      </c>
      <c r="D420" s="100">
        <v>218.77187500000002</v>
      </c>
      <c r="E420" s="101">
        <v>262.52625</v>
      </c>
    </row>
    <row r="421" spans="1:5">
      <c r="A421" s="114"/>
      <c r="B421" s="118"/>
      <c r="C421" s="125"/>
      <c r="D421" s="100"/>
      <c r="E421" s="101"/>
    </row>
    <row r="422" spans="1:5">
      <c r="A422" s="97" t="s">
        <v>1309</v>
      </c>
      <c r="B422" s="162" t="s">
        <v>1310</v>
      </c>
      <c r="C422" s="163">
        <v>1</v>
      </c>
      <c r="D422" s="100">
        <v>544.21500000000003</v>
      </c>
      <c r="E422" s="101">
        <v>653.05799999999999</v>
      </c>
    </row>
    <row r="423" spans="1:5">
      <c r="A423" s="114"/>
      <c r="B423" s="118"/>
      <c r="C423" s="125"/>
      <c r="D423" s="100"/>
      <c r="E423" s="101"/>
    </row>
    <row r="424" spans="1:5">
      <c r="A424" s="114" t="s">
        <v>1311</v>
      </c>
      <c r="B424" s="118" t="s">
        <v>1312</v>
      </c>
      <c r="C424" s="125">
        <v>1</v>
      </c>
      <c r="D424" s="100">
        <v>458.30312500000002</v>
      </c>
      <c r="E424" s="101">
        <v>549.96375</v>
      </c>
    </row>
    <row r="425" spans="1:5">
      <c r="A425" s="114" t="s">
        <v>1313</v>
      </c>
      <c r="B425" s="118" t="s">
        <v>1314</v>
      </c>
      <c r="C425" s="125">
        <v>1</v>
      </c>
      <c r="D425" s="100">
        <v>166.71375</v>
      </c>
      <c r="E425" s="101">
        <v>200.0565</v>
      </c>
    </row>
    <row r="426" spans="1:5">
      <c r="A426" s="114"/>
      <c r="B426" s="118"/>
      <c r="C426" s="125"/>
      <c r="D426" s="100"/>
      <c r="E426" s="101"/>
    </row>
    <row r="427" spans="1:5">
      <c r="A427" s="114" t="s">
        <v>1315</v>
      </c>
      <c r="B427" s="118" t="s">
        <v>1316</v>
      </c>
      <c r="C427" s="125">
        <v>1</v>
      </c>
      <c r="D427" s="100">
        <v>458.30312500000002</v>
      </c>
      <c r="E427" s="101">
        <v>549.96375</v>
      </c>
    </row>
    <row r="428" spans="1:5">
      <c r="A428" s="114" t="s">
        <v>1317</v>
      </c>
      <c r="B428" s="118" t="s">
        <v>1318</v>
      </c>
      <c r="C428" s="125">
        <v>1</v>
      </c>
      <c r="D428" s="100">
        <v>166.71375</v>
      </c>
      <c r="E428" s="101">
        <v>200.0565</v>
      </c>
    </row>
    <row r="429" spans="1:5">
      <c r="A429" s="114"/>
      <c r="B429" s="118"/>
      <c r="C429" s="125"/>
      <c r="D429" s="100"/>
      <c r="E429" s="101"/>
    </row>
    <row r="430" spans="1:5">
      <c r="A430" s="114" t="s">
        <v>1319</v>
      </c>
      <c r="B430" s="118" t="s">
        <v>1320</v>
      </c>
      <c r="C430" s="125">
        <v>1</v>
      </c>
      <c r="D430" s="100">
        <v>42.636562500000004</v>
      </c>
      <c r="E430" s="101">
        <v>51.163875000000004</v>
      </c>
    </row>
    <row r="431" spans="1:5">
      <c r="A431" s="114" t="s">
        <v>1321</v>
      </c>
      <c r="B431" s="118" t="s">
        <v>1322</v>
      </c>
      <c r="C431" s="125">
        <v>1</v>
      </c>
      <c r="D431" s="100">
        <v>42.636562500000004</v>
      </c>
      <c r="E431" s="101">
        <v>51.163875000000004</v>
      </c>
    </row>
    <row r="432" spans="1:5">
      <c r="A432" s="114"/>
      <c r="B432" s="118"/>
      <c r="C432" s="125"/>
      <c r="D432" s="100"/>
      <c r="E432" s="101"/>
    </row>
    <row r="433" spans="1:5">
      <c r="A433" s="114" t="s">
        <v>1323</v>
      </c>
      <c r="B433" s="118" t="s">
        <v>1324</v>
      </c>
      <c r="C433" s="125">
        <v>1</v>
      </c>
      <c r="D433" s="100">
        <v>208.71156249999999</v>
      </c>
      <c r="E433" s="101">
        <v>250.45387499999998</v>
      </c>
    </row>
    <row r="434" spans="1:5">
      <c r="A434" s="114" t="s">
        <v>1325</v>
      </c>
      <c r="B434" s="118" t="s">
        <v>1326</v>
      </c>
      <c r="C434" s="125">
        <v>1</v>
      </c>
      <c r="D434" s="100">
        <v>208.71156249999999</v>
      </c>
      <c r="E434" s="101">
        <v>250.45387499999998</v>
      </c>
    </row>
    <row r="435" spans="1:5">
      <c r="A435" s="114"/>
      <c r="B435" s="118"/>
      <c r="C435" s="125"/>
      <c r="D435" s="100"/>
      <c r="E435" s="101"/>
    </row>
    <row r="436" spans="1:5">
      <c r="A436" s="114" t="s">
        <v>1327</v>
      </c>
      <c r="B436" s="118" t="s">
        <v>1328</v>
      </c>
      <c r="C436" s="125">
        <v>1</v>
      </c>
      <c r="D436" s="100">
        <v>577.7493750000001</v>
      </c>
      <c r="E436" s="101">
        <v>693.29925000000003</v>
      </c>
    </row>
    <row r="437" spans="1:5">
      <c r="A437" s="114" t="s">
        <v>1329</v>
      </c>
      <c r="B437" s="118" t="s">
        <v>1330</v>
      </c>
      <c r="C437" s="125">
        <v>1</v>
      </c>
      <c r="D437" s="100">
        <v>204.71937499999999</v>
      </c>
      <c r="E437" s="101">
        <v>245.66324999999998</v>
      </c>
    </row>
    <row r="438" spans="1:5">
      <c r="A438" s="114"/>
      <c r="B438" s="118"/>
      <c r="C438" s="125"/>
      <c r="D438" s="100"/>
      <c r="E438" s="101"/>
    </row>
    <row r="439" spans="1:5">
      <c r="A439" s="114" t="s">
        <v>1331</v>
      </c>
      <c r="B439" s="118" t="s">
        <v>1332</v>
      </c>
      <c r="C439" s="125">
        <v>1</v>
      </c>
      <c r="D439" s="100">
        <v>577.7493750000001</v>
      </c>
      <c r="E439" s="101">
        <v>693.29925000000003</v>
      </c>
    </row>
    <row r="440" spans="1:5">
      <c r="A440" s="114" t="s">
        <v>1333</v>
      </c>
      <c r="B440" s="118" t="s">
        <v>1334</v>
      </c>
      <c r="C440" s="125">
        <v>1</v>
      </c>
      <c r="D440" s="100">
        <v>204.71937499999999</v>
      </c>
      <c r="E440" s="101">
        <v>245.66324999999998</v>
      </c>
    </row>
    <row r="441" spans="1:5">
      <c r="A441" s="114"/>
      <c r="B441" s="118"/>
      <c r="C441" s="125"/>
      <c r="D441" s="100"/>
      <c r="E441" s="101"/>
    </row>
    <row r="442" spans="1:5">
      <c r="A442" s="114" t="s">
        <v>1335</v>
      </c>
      <c r="B442" s="118" t="s">
        <v>1336</v>
      </c>
      <c r="C442" s="125">
        <v>1</v>
      </c>
      <c r="D442" s="100">
        <v>24.591875000000002</v>
      </c>
      <c r="E442" s="101">
        <v>29.510249999999999</v>
      </c>
    </row>
    <row r="443" spans="1:5">
      <c r="A443" s="114" t="s">
        <v>1337</v>
      </c>
      <c r="B443" s="118" t="s">
        <v>1338</v>
      </c>
      <c r="C443" s="125">
        <v>1</v>
      </c>
      <c r="D443" s="100">
        <v>24.591875000000002</v>
      </c>
      <c r="E443" s="101">
        <v>29.510249999999999</v>
      </c>
    </row>
    <row r="444" spans="1:5">
      <c r="A444" s="114"/>
      <c r="B444" s="118"/>
      <c r="C444" s="125"/>
      <c r="D444" s="100"/>
      <c r="E444" s="101"/>
    </row>
    <row r="445" spans="1:5">
      <c r="A445" s="114" t="s">
        <v>1339</v>
      </c>
      <c r="B445" s="118" t="s">
        <v>1340</v>
      </c>
      <c r="C445" s="125">
        <v>1</v>
      </c>
      <c r="D445" s="100">
        <v>47.586874999999999</v>
      </c>
      <c r="E445" s="101">
        <v>57.10425</v>
      </c>
    </row>
    <row r="446" spans="1:5">
      <c r="A446" s="114" t="s">
        <v>1341</v>
      </c>
      <c r="B446" s="118" t="s">
        <v>1342</v>
      </c>
      <c r="C446" s="125">
        <v>1</v>
      </c>
      <c r="D446" s="100">
        <v>47.586874999999999</v>
      </c>
      <c r="E446" s="101">
        <v>57.10425</v>
      </c>
    </row>
    <row r="447" spans="1:5">
      <c r="A447" s="114"/>
      <c r="B447" s="118"/>
      <c r="C447" s="125"/>
      <c r="D447" s="100"/>
      <c r="E447" s="101"/>
    </row>
    <row r="448" spans="1:5">
      <c r="A448" s="114" t="s">
        <v>1343</v>
      </c>
      <c r="B448" s="118" t="s">
        <v>1344</v>
      </c>
      <c r="C448" s="125">
        <v>1</v>
      </c>
      <c r="D448" s="100">
        <v>94.375312499999993</v>
      </c>
      <c r="E448" s="101">
        <v>113.25037499999999</v>
      </c>
    </row>
    <row r="449" spans="1:5">
      <c r="A449" s="114" t="s">
        <v>1345</v>
      </c>
      <c r="B449" s="118" t="s">
        <v>1346</v>
      </c>
      <c r="C449" s="125">
        <v>1</v>
      </c>
      <c r="D449" s="100">
        <v>94.375312499999993</v>
      </c>
      <c r="E449" s="101">
        <v>113.25037499999999</v>
      </c>
    </row>
    <row r="450" spans="1:5">
      <c r="A450" s="114"/>
      <c r="B450" s="118"/>
      <c r="C450" s="125"/>
      <c r="D450" s="100"/>
      <c r="E450" s="101"/>
    </row>
    <row r="451" spans="1:5">
      <c r="A451" s="114" t="s">
        <v>1347</v>
      </c>
      <c r="B451" s="118" t="s">
        <v>1348</v>
      </c>
      <c r="C451" s="125">
        <v>1</v>
      </c>
      <c r="D451" s="100">
        <v>224.52062499999997</v>
      </c>
      <c r="E451" s="101">
        <v>269.42474999999996</v>
      </c>
    </row>
    <row r="452" spans="1:5">
      <c r="A452" s="114" t="s">
        <v>1349</v>
      </c>
      <c r="B452" s="118" t="s">
        <v>1350</v>
      </c>
      <c r="C452" s="125">
        <v>1</v>
      </c>
      <c r="D452" s="100">
        <v>224.52062499999997</v>
      </c>
      <c r="E452" s="101">
        <v>269.42474999999996</v>
      </c>
    </row>
    <row r="453" spans="1:5" ht="15.75" thickBot="1">
      <c r="A453" s="102"/>
      <c r="B453" s="129"/>
      <c r="C453" s="164"/>
      <c r="D453" s="105"/>
      <c r="E453" s="106"/>
    </row>
    <row r="454" spans="1:5" s="91" customFormat="1" ht="15.75" thickBot="1">
      <c r="A454" s="86" t="s">
        <v>569</v>
      </c>
      <c r="B454" s="119" t="s">
        <v>1351</v>
      </c>
      <c r="C454" s="120"/>
      <c r="D454" s="89"/>
      <c r="E454" s="110"/>
    </row>
    <row r="455" spans="1:5">
      <c r="A455" s="138" t="s">
        <v>1352</v>
      </c>
      <c r="B455" s="121" t="s">
        <v>1353</v>
      </c>
      <c r="C455" s="122">
        <v>1</v>
      </c>
      <c r="D455" s="95">
        <v>9.3257499999999993</v>
      </c>
      <c r="E455" s="96">
        <v>11.190899999999999</v>
      </c>
    </row>
    <row r="456" spans="1:5">
      <c r="A456" s="97" t="s">
        <v>1354</v>
      </c>
      <c r="B456" s="123" t="s">
        <v>1355</v>
      </c>
      <c r="C456" s="124">
        <v>1</v>
      </c>
      <c r="D456" s="100">
        <v>25.3903125</v>
      </c>
      <c r="E456" s="101">
        <v>30.468374999999998</v>
      </c>
    </row>
    <row r="457" spans="1:5">
      <c r="A457" s="97" t="s">
        <v>1356</v>
      </c>
      <c r="B457" s="123" t="s">
        <v>1357</v>
      </c>
      <c r="C457" s="124">
        <v>1</v>
      </c>
      <c r="D457" s="100">
        <v>41.838125000000005</v>
      </c>
      <c r="E457" s="101">
        <v>50.205750000000002</v>
      </c>
    </row>
    <row r="458" spans="1:5">
      <c r="A458" s="97" t="s">
        <v>1358</v>
      </c>
      <c r="B458" s="123" t="s">
        <v>1359</v>
      </c>
      <c r="C458" s="127">
        <v>1</v>
      </c>
      <c r="D458" s="100">
        <v>82.558437499999997</v>
      </c>
      <c r="E458" s="101">
        <v>99.07012499999999</v>
      </c>
    </row>
    <row r="459" spans="1:5">
      <c r="A459" s="97"/>
      <c r="B459" s="123"/>
      <c r="C459" s="124"/>
      <c r="D459" s="100"/>
      <c r="E459" s="101"/>
    </row>
    <row r="460" spans="1:5">
      <c r="A460" s="97" t="s">
        <v>1360</v>
      </c>
      <c r="B460" s="123" t="s">
        <v>1361</v>
      </c>
      <c r="C460" s="124">
        <v>1</v>
      </c>
      <c r="D460" s="100">
        <v>40.241250000000001</v>
      </c>
      <c r="E460" s="101">
        <v>48.289499999999997</v>
      </c>
    </row>
    <row r="461" spans="1:5" ht="15.75" thickBot="1">
      <c r="A461" s="102" t="s">
        <v>1362</v>
      </c>
      <c r="B461" s="129" t="s">
        <v>1363</v>
      </c>
      <c r="C461" s="124">
        <v>1</v>
      </c>
      <c r="D461" s="105">
        <v>32.256875000000001</v>
      </c>
      <c r="E461" s="106">
        <v>38.70825</v>
      </c>
    </row>
    <row r="462" spans="1:5" s="91" customFormat="1" ht="15.75" thickBot="1">
      <c r="A462" s="86" t="s">
        <v>569</v>
      </c>
      <c r="B462" s="132" t="s">
        <v>1364</v>
      </c>
      <c r="C462" s="133"/>
      <c r="D462" s="89"/>
      <c r="E462" s="110"/>
    </row>
    <row r="463" spans="1:5">
      <c r="A463" s="111" t="s">
        <v>1365</v>
      </c>
      <c r="B463" s="121" t="s">
        <v>1366</v>
      </c>
      <c r="C463" s="126">
        <v>10</v>
      </c>
      <c r="D463" s="168">
        <v>17.789187500000001</v>
      </c>
      <c r="E463" s="169">
        <v>21.347024999999999</v>
      </c>
    </row>
    <row r="464" spans="1:5" ht="15.75" thickBot="1">
      <c r="A464" s="114" t="s">
        <v>1367</v>
      </c>
      <c r="B464" s="118" t="s">
        <v>1368</v>
      </c>
      <c r="C464" s="125">
        <v>10</v>
      </c>
      <c r="D464" s="170">
        <v>17.789187500000001</v>
      </c>
      <c r="E464" s="171">
        <v>21.347024999999999</v>
      </c>
    </row>
    <row r="465" spans="1:5" s="91" customFormat="1" ht="15.75" thickBot="1">
      <c r="A465" s="86"/>
      <c r="B465" s="132" t="s">
        <v>1369</v>
      </c>
      <c r="C465" s="133"/>
      <c r="D465" s="89"/>
      <c r="E465" s="110"/>
    </row>
    <row r="466" spans="1:5">
      <c r="A466" s="111" t="s">
        <v>1370</v>
      </c>
      <c r="B466" s="121" t="s">
        <v>1371</v>
      </c>
      <c r="C466" s="126">
        <v>1</v>
      </c>
      <c r="D466" s="95">
        <v>12.775</v>
      </c>
      <c r="E466" s="96">
        <v>15.33</v>
      </c>
    </row>
    <row r="467" spans="1:5" ht="15.75" thickBot="1">
      <c r="A467" s="114" t="s">
        <v>1372</v>
      </c>
      <c r="B467" s="118" t="s">
        <v>1373</v>
      </c>
      <c r="C467" s="125">
        <v>1</v>
      </c>
      <c r="D467" s="105">
        <v>8.1440625000000004</v>
      </c>
      <c r="E467" s="106">
        <v>9.7728749999999991</v>
      </c>
    </row>
    <row r="468" spans="1:5" s="91" customFormat="1" ht="15.75" thickBot="1">
      <c r="A468" s="86" t="s">
        <v>569</v>
      </c>
      <c r="B468" s="132" t="s">
        <v>1374</v>
      </c>
      <c r="C468" s="133"/>
      <c r="D468" s="89"/>
      <c r="E468" s="110"/>
    </row>
    <row r="469" spans="1:5">
      <c r="A469" s="138" t="s">
        <v>1375</v>
      </c>
      <c r="B469" s="121" t="s">
        <v>1376</v>
      </c>
      <c r="C469" s="126">
        <v>1</v>
      </c>
      <c r="D469" s="95">
        <v>25.709687500000001</v>
      </c>
      <c r="E469" s="96">
        <v>30.851624999999999</v>
      </c>
    </row>
    <row r="470" spans="1:5">
      <c r="A470" s="141" t="s">
        <v>1377</v>
      </c>
      <c r="B470" s="123" t="s">
        <v>1378</v>
      </c>
      <c r="C470" s="124">
        <v>1</v>
      </c>
      <c r="D470" s="100">
        <v>43.754374999999996</v>
      </c>
      <c r="E470" s="101">
        <v>52.505249999999997</v>
      </c>
    </row>
    <row r="471" spans="1:5" ht="15.75" thickBot="1">
      <c r="A471" s="144" t="s">
        <v>1379</v>
      </c>
      <c r="B471" s="118" t="s">
        <v>1380</v>
      </c>
      <c r="C471" s="125">
        <v>1</v>
      </c>
      <c r="D471" s="105">
        <v>71.540000000000006</v>
      </c>
      <c r="E471" s="106">
        <v>85.847999999999999</v>
      </c>
    </row>
    <row r="472" spans="1:5" s="91" customFormat="1" ht="15.75" thickBot="1">
      <c r="A472" s="86"/>
      <c r="B472" s="119" t="s">
        <v>1381</v>
      </c>
      <c r="C472" s="120"/>
      <c r="D472" s="89"/>
      <c r="E472" s="110"/>
    </row>
    <row r="473" spans="1:5">
      <c r="A473" s="138" t="s">
        <v>1382</v>
      </c>
      <c r="B473" s="121" t="s">
        <v>1383</v>
      </c>
      <c r="C473" s="135">
        <v>1</v>
      </c>
      <c r="D473" s="95">
        <v>21.398125</v>
      </c>
      <c r="E473" s="96">
        <v>25.67775</v>
      </c>
    </row>
    <row r="474" spans="1:5">
      <c r="A474" s="141" t="s">
        <v>1384</v>
      </c>
      <c r="B474" s="123" t="s">
        <v>1385</v>
      </c>
      <c r="C474" s="160">
        <v>1</v>
      </c>
      <c r="D474" s="100">
        <v>15.010624999999997</v>
      </c>
      <c r="E474" s="101">
        <v>18.012749999999997</v>
      </c>
    </row>
    <row r="475" spans="1:5">
      <c r="A475" s="141" t="s">
        <v>1386</v>
      </c>
      <c r="B475" s="123" t="s">
        <v>1387</v>
      </c>
      <c r="C475" s="160">
        <v>1</v>
      </c>
      <c r="D475" s="100">
        <v>36.887812500000003</v>
      </c>
      <c r="E475" s="101">
        <v>44.265374999999999</v>
      </c>
    </row>
    <row r="476" spans="1:5">
      <c r="A476" s="141" t="s">
        <v>1388</v>
      </c>
      <c r="B476" s="123" t="s">
        <v>1389</v>
      </c>
      <c r="C476" s="160">
        <v>1</v>
      </c>
      <c r="D476" s="100">
        <v>27.146875000000001</v>
      </c>
      <c r="E476" s="101">
        <v>32.576250000000002</v>
      </c>
    </row>
    <row r="477" spans="1:5">
      <c r="A477" s="141" t="s">
        <v>1390</v>
      </c>
      <c r="B477" s="123" t="s">
        <v>1391</v>
      </c>
      <c r="C477" s="124">
        <v>1</v>
      </c>
      <c r="D477" s="100">
        <v>18.843125000000001</v>
      </c>
      <c r="E477" s="101">
        <v>22.611750000000001</v>
      </c>
    </row>
    <row r="478" spans="1:5">
      <c r="A478" s="141" t="s">
        <v>1392</v>
      </c>
      <c r="B478" s="123" t="s">
        <v>1393</v>
      </c>
      <c r="C478" s="124">
        <v>1</v>
      </c>
      <c r="D478" s="100">
        <v>36.951687499999998</v>
      </c>
      <c r="E478" s="101">
        <v>44.342025</v>
      </c>
    </row>
    <row r="479" spans="1:5">
      <c r="A479" s="141" t="s">
        <v>1394</v>
      </c>
      <c r="B479" s="123" t="s">
        <v>1395</v>
      </c>
      <c r="C479" s="124">
        <v>1</v>
      </c>
      <c r="D479" s="100">
        <v>92.618750000000006</v>
      </c>
      <c r="E479" s="101">
        <v>111.1425</v>
      </c>
    </row>
    <row r="480" spans="1:5" ht="15.75" thickBot="1">
      <c r="A480" s="172" t="s">
        <v>1396</v>
      </c>
      <c r="B480" s="173" t="s">
        <v>1397</v>
      </c>
      <c r="C480" s="164">
        <v>1</v>
      </c>
      <c r="D480" s="105">
        <v>166.07499999999999</v>
      </c>
      <c r="E480" s="106">
        <v>199.29</v>
      </c>
    </row>
    <row r="481" spans="1:5" s="91" customFormat="1" ht="15.75" thickBot="1">
      <c r="A481" s="86" t="s">
        <v>569</v>
      </c>
      <c r="B481" s="132" t="s">
        <v>1398</v>
      </c>
      <c r="C481" s="133"/>
      <c r="D481" s="89"/>
      <c r="E481" s="110"/>
    </row>
    <row r="482" spans="1:5">
      <c r="A482" s="174" t="s">
        <v>1399</v>
      </c>
      <c r="B482" s="166" t="s">
        <v>1400</v>
      </c>
      <c r="C482" s="127">
        <v>1</v>
      </c>
      <c r="D482" s="95">
        <v>16.926874999999999</v>
      </c>
      <c r="E482" s="96">
        <v>20.312249999999999</v>
      </c>
    </row>
    <row r="483" spans="1:5">
      <c r="A483" s="141" t="s">
        <v>1401</v>
      </c>
      <c r="B483" s="123" t="s">
        <v>1402</v>
      </c>
      <c r="C483" s="124">
        <v>1</v>
      </c>
      <c r="D483" s="100">
        <v>11.3378125</v>
      </c>
      <c r="E483" s="101">
        <v>13.605375</v>
      </c>
    </row>
    <row r="484" spans="1:5">
      <c r="A484" s="141" t="s">
        <v>1403</v>
      </c>
      <c r="B484" s="123" t="s">
        <v>1404</v>
      </c>
      <c r="C484" s="124">
        <v>1</v>
      </c>
      <c r="D484" s="100">
        <v>20.663562499999998</v>
      </c>
      <c r="E484" s="101">
        <v>24.796274999999998</v>
      </c>
    </row>
    <row r="485" spans="1:5" ht="15.75" thickBot="1">
      <c r="A485" s="144" t="s">
        <v>1405</v>
      </c>
      <c r="B485" s="118" t="s">
        <v>1406</v>
      </c>
      <c r="C485" s="125">
        <v>1</v>
      </c>
      <c r="D485" s="105">
        <v>26.827500000000001</v>
      </c>
      <c r="E485" s="106">
        <v>32.192999999999998</v>
      </c>
    </row>
    <row r="486" spans="1:5" s="91" customFormat="1" ht="15.75" thickBot="1">
      <c r="A486" s="131" t="s">
        <v>569</v>
      </c>
      <c r="B486" s="132" t="s">
        <v>1407</v>
      </c>
      <c r="C486" s="133"/>
      <c r="D486" s="89"/>
      <c r="E486" s="110"/>
    </row>
    <row r="487" spans="1:5" ht="15.75" thickBot="1">
      <c r="A487" s="175" t="s">
        <v>1408</v>
      </c>
      <c r="B487" s="176" t="s">
        <v>1409</v>
      </c>
      <c r="C487" s="177">
        <v>1</v>
      </c>
      <c r="D487" s="168">
        <v>9.4215625000000003</v>
      </c>
      <c r="E487" s="169">
        <v>11.305875</v>
      </c>
    </row>
    <row r="488" spans="1:5" s="91" customFormat="1" ht="15.75" thickBot="1">
      <c r="A488" s="86"/>
      <c r="B488" s="119" t="s">
        <v>1410</v>
      </c>
      <c r="C488" s="120"/>
      <c r="D488" s="89"/>
      <c r="E488" s="110"/>
    </row>
    <row r="489" spans="1:5">
      <c r="A489" s="138" t="s">
        <v>1411</v>
      </c>
      <c r="B489" s="121" t="s">
        <v>1412</v>
      </c>
      <c r="C489" s="135">
        <v>1</v>
      </c>
      <c r="D489" s="95">
        <v>19.641562499999999</v>
      </c>
      <c r="E489" s="96">
        <v>23.569875</v>
      </c>
    </row>
    <row r="490" spans="1:5">
      <c r="A490" s="141" t="s">
        <v>1413</v>
      </c>
      <c r="B490" s="123" t="s">
        <v>1414</v>
      </c>
      <c r="C490" s="160">
        <v>1</v>
      </c>
      <c r="D490" s="100">
        <v>20.823250000000002</v>
      </c>
      <c r="E490" s="101">
        <v>24.9879</v>
      </c>
    </row>
    <row r="491" spans="1:5">
      <c r="A491" s="141" t="s">
        <v>1415</v>
      </c>
      <c r="B491" s="123" t="s">
        <v>1416</v>
      </c>
      <c r="C491" s="160">
        <v>1</v>
      </c>
      <c r="D491" s="100">
        <v>28.105</v>
      </c>
      <c r="E491" s="101">
        <v>33.725999999999999</v>
      </c>
    </row>
    <row r="492" spans="1:5">
      <c r="A492" s="141" t="s">
        <v>1417</v>
      </c>
      <c r="B492" s="123" t="s">
        <v>1418</v>
      </c>
      <c r="C492" s="160">
        <v>1</v>
      </c>
      <c r="D492" s="100">
        <v>44.552812500000002</v>
      </c>
      <c r="E492" s="101">
        <v>53.463374999999999</v>
      </c>
    </row>
    <row r="493" spans="1:5">
      <c r="A493" s="141" t="s">
        <v>1419</v>
      </c>
      <c r="B493" s="123" t="s">
        <v>1420</v>
      </c>
      <c r="C493" s="160">
        <v>1</v>
      </c>
      <c r="D493" s="100">
        <v>110.184375</v>
      </c>
      <c r="E493" s="101">
        <v>132.22125</v>
      </c>
    </row>
    <row r="494" spans="1:5" ht="15.75" thickBot="1">
      <c r="A494" s="178" t="s">
        <v>1421</v>
      </c>
      <c r="B494" s="129" t="s">
        <v>1422</v>
      </c>
      <c r="C494" s="179">
        <v>1</v>
      </c>
      <c r="D494" s="105">
        <v>194.81874999999999</v>
      </c>
      <c r="E494" s="106">
        <v>233.7825</v>
      </c>
    </row>
    <row r="495" spans="1:5" s="91" customFormat="1" ht="15.75" thickBot="1">
      <c r="A495" s="180" t="s">
        <v>569</v>
      </c>
      <c r="B495" s="181" t="s">
        <v>1423</v>
      </c>
      <c r="C495" s="182"/>
      <c r="D495" s="89"/>
      <c r="E495" s="110"/>
    </row>
    <row r="496" spans="1:5">
      <c r="A496" s="174" t="s">
        <v>1424</v>
      </c>
      <c r="B496" s="166" t="s">
        <v>1425</v>
      </c>
      <c r="C496" s="183">
        <v>1</v>
      </c>
      <c r="D496" s="95">
        <v>3.2895625000000002</v>
      </c>
      <c r="E496" s="96">
        <v>3.9474749999999998</v>
      </c>
    </row>
    <row r="497" spans="1:5">
      <c r="A497" s="141" t="s">
        <v>1426</v>
      </c>
      <c r="B497" s="123" t="s">
        <v>1427</v>
      </c>
      <c r="C497" s="160">
        <v>1</v>
      </c>
      <c r="D497" s="100">
        <v>5.8126250000000006</v>
      </c>
      <c r="E497" s="101">
        <v>6.9751500000000002</v>
      </c>
    </row>
    <row r="498" spans="1:5">
      <c r="A498" s="141" t="s">
        <v>1428</v>
      </c>
      <c r="B498" s="123" t="s">
        <v>1429</v>
      </c>
      <c r="C498" s="160">
        <v>1</v>
      </c>
      <c r="D498" s="100">
        <v>9.2938125000000014</v>
      </c>
      <c r="E498" s="101">
        <v>11.152575000000001</v>
      </c>
    </row>
    <row r="499" spans="1:5">
      <c r="A499" s="141" t="s">
        <v>1430</v>
      </c>
      <c r="B499" s="123" t="s">
        <v>1431</v>
      </c>
      <c r="C499" s="160">
        <v>1</v>
      </c>
      <c r="D499" s="100">
        <v>16.511687500000001</v>
      </c>
      <c r="E499" s="101">
        <v>19.814025000000001</v>
      </c>
    </row>
    <row r="500" spans="1:5">
      <c r="A500" s="141" t="s">
        <v>1432</v>
      </c>
      <c r="B500" s="123" t="s">
        <v>1433</v>
      </c>
      <c r="C500" s="160">
        <v>1</v>
      </c>
      <c r="D500" s="100">
        <v>22.356249999999999</v>
      </c>
      <c r="E500" s="101">
        <v>26.827499999999997</v>
      </c>
    </row>
    <row r="501" spans="1:5">
      <c r="A501" s="141" t="s">
        <v>1434</v>
      </c>
      <c r="B501" s="123" t="s">
        <v>1435</v>
      </c>
      <c r="C501" s="160">
        <v>1</v>
      </c>
      <c r="D501" s="100">
        <v>35.610312499999999</v>
      </c>
      <c r="E501" s="101">
        <v>42.732374999999998</v>
      </c>
    </row>
    <row r="502" spans="1:5" ht="15.75" thickBot="1">
      <c r="A502" s="141" t="s">
        <v>1436</v>
      </c>
      <c r="B502" s="123" t="s">
        <v>1437</v>
      </c>
      <c r="C502" s="160">
        <v>1</v>
      </c>
      <c r="D502" s="105">
        <v>61.351937500000005</v>
      </c>
      <c r="E502" s="106">
        <v>73.622325000000004</v>
      </c>
    </row>
    <row r="503" spans="1:5" s="91" customFormat="1" ht="15.75" thickBot="1">
      <c r="A503" s="86"/>
      <c r="B503" s="119" t="s">
        <v>1438</v>
      </c>
      <c r="C503" s="120"/>
      <c r="D503" s="89"/>
      <c r="E503" s="110"/>
    </row>
    <row r="504" spans="1:5">
      <c r="A504" s="111" t="s">
        <v>1439</v>
      </c>
      <c r="B504" s="121" t="s">
        <v>1440</v>
      </c>
      <c r="C504" s="126">
        <v>25</v>
      </c>
      <c r="D504" s="95">
        <v>13.254062500000002</v>
      </c>
      <c r="E504" s="96">
        <v>15.904875000000001</v>
      </c>
    </row>
    <row r="505" spans="1:5">
      <c r="A505" s="114" t="s">
        <v>1441</v>
      </c>
      <c r="B505" s="118" t="s">
        <v>1442</v>
      </c>
      <c r="C505" s="125">
        <v>25</v>
      </c>
      <c r="D505" s="100">
        <v>14.212187500000002</v>
      </c>
      <c r="E505" s="101">
        <v>17.054625000000001</v>
      </c>
    </row>
    <row r="506" spans="1:5" ht="15.75" thickBot="1">
      <c r="A506" s="102"/>
      <c r="B506" s="129"/>
      <c r="C506" s="164"/>
      <c r="D506" s="105"/>
      <c r="E506" s="106"/>
    </row>
    <row r="507" spans="1:5" s="91" customFormat="1" ht="15.75" thickBot="1">
      <c r="A507" s="374" t="s">
        <v>1443</v>
      </c>
      <c r="B507" s="375"/>
      <c r="C507" s="375"/>
      <c r="D507" s="376"/>
      <c r="E507" s="376"/>
    </row>
    <row r="508" spans="1:5">
      <c r="A508" s="111" t="s">
        <v>1444</v>
      </c>
      <c r="B508" s="134" t="s">
        <v>1445</v>
      </c>
      <c r="C508" s="135">
        <v>50</v>
      </c>
      <c r="D508" s="95">
        <v>16.926874999999999</v>
      </c>
      <c r="E508" s="96">
        <v>20.312249999999999</v>
      </c>
    </row>
    <row r="509" spans="1:5">
      <c r="A509" s="97" t="s">
        <v>1446</v>
      </c>
      <c r="B509" s="184" t="s">
        <v>1447</v>
      </c>
      <c r="C509" s="160">
        <v>25</v>
      </c>
      <c r="D509" s="100">
        <v>12.13625</v>
      </c>
      <c r="E509" s="101">
        <v>14.563499999999999</v>
      </c>
    </row>
    <row r="510" spans="1:5">
      <c r="A510" s="141" t="s">
        <v>1448</v>
      </c>
      <c r="B510" s="184" t="s">
        <v>1449</v>
      </c>
      <c r="C510" s="160">
        <v>25</v>
      </c>
      <c r="D510" s="100">
        <v>14.0525</v>
      </c>
      <c r="E510" s="101">
        <v>16.863</v>
      </c>
    </row>
    <row r="511" spans="1:5" ht="15.75" thickBot="1">
      <c r="A511" s="175"/>
      <c r="B511" s="185"/>
      <c r="C511" s="186"/>
      <c r="E511" s="169"/>
    </row>
    <row r="512" spans="1:5" s="91" customFormat="1" ht="15.75" thickBot="1">
      <c r="A512" s="377" t="s">
        <v>1450</v>
      </c>
      <c r="B512" s="378"/>
      <c r="C512" s="378"/>
      <c r="D512" s="378"/>
      <c r="E512" s="378"/>
    </row>
    <row r="513" spans="1:5">
      <c r="A513" s="111" t="s">
        <v>1451</v>
      </c>
      <c r="B513" s="121" t="s">
        <v>1452</v>
      </c>
      <c r="C513" s="126">
        <v>1</v>
      </c>
      <c r="D513" s="95">
        <v>1042.44</v>
      </c>
      <c r="E513" s="96">
        <v>1250.9279999999999</v>
      </c>
    </row>
    <row r="514" spans="1:5">
      <c r="A514" s="97" t="s">
        <v>1453</v>
      </c>
      <c r="B514" s="123" t="s">
        <v>1454</v>
      </c>
      <c r="C514" s="124">
        <v>1</v>
      </c>
      <c r="D514" s="100">
        <v>7.0262500000000001</v>
      </c>
      <c r="E514" s="101">
        <v>8.4314999999999998</v>
      </c>
    </row>
    <row r="515" spans="1:5">
      <c r="A515" s="97" t="s">
        <v>1455</v>
      </c>
      <c r="B515" s="123" t="s">
        <v>1456</v>
      </c>
      <c r="C515" s="124">
        <v>1</v>
      </c>
      <c r="D515" s="100">
        <v>7.6650000000000009</v>
      </c>
      <c r="E515" s="101">
        <v>9.1980000000000004</v>
      </c>
    </row>
    <row r="516" spans="1:5">
      <c r="A516" s="174" t="s">
        <v>1457</v>
      </c>
      <c r="B516" s="166" t="s">
        <v>1458</v>
      </c>
      <c r="C516" s="127">
        <v>1</v>
      </c>
      <c r="D516" s="100">
        <v>11.497499999999999</v>
      </c>
      <c r="E516" s="101">
        <v>13.796999999999999</v>
      </c>
    </row>
    <row r="517" spans="1:5">
      <c r="A517" s="97" t="s">
        <v>1459</v>
      </c>
      <c r="B517" s="123" t="s">
        <v>1460</v>
      </c>
      <c r="C517" s="124">
        <v>1</v>
      </c>
      <c r="D517" s="100">
        <v>21.717499999999998</v>
      </c>
      <c r="E517" s="101">
        <v>26.060999999999996</v>
      </c>
    </row>
    <row r="518" spans="1:5">
      <c r="A518" s="97" t="s">
        <v>1461</v>
      </c>
      <c r="B518" s="123" t="s">
        <v>1462</v>
      </c>
      <c r="C518" s="124">
        <v>1</v>
      </c>
      <c r="D518" s="100">
        <v>62.597499999999997</v>
      </c>
      <c r="E518" s="101">
        <v>75.11699999999999</v>
      </c>
    </row>
    <row r="519" spans="1:5">
      <c r="A519" s="97" t="s">
        <v>1463</v>
      </c>
      <c r="B519" s="123" t="s">
        <v>1464</v>
      </c>
      <c r="C519" s="124">
        <v>1</v>
      </c>
      <c r="D519" s="100">
        <v>127.11124999999998</v>
      </c>
      <c r="E519" s="101">
        <v>152.53349999999998</v>
      </c>
    </row>
    <row r="520" spans="1:5">
      <c r="A520" s="97" t="s">
        <v>1465</v>
      </c>
      <c r="B520" s="123" t="s">
        <v>1466</v>
      </c>
      <c r="C520" s="124">
        <v>1</v>
      </c>
      <c r="D520" s="100">
        <v>171.82374999999999</v>
      </c>
      <c r="E520" s="101">
        <v>206.18849999999998</v>
      </c>
    </row>
    <row r="521" spans="1:5">
      <c r="A521" s="97" t="s">
        <v>1467</v>
      </c>
      <c r="B521" s="123" t="s">
        <v>1468</v>
      </c>
      <c r="C521" s="124">
        <v>1</v>
      </c>
      <c r="D521" s="100">
        <v>170.86562499999999</v>
      </c>
      <c r="E521" s="101">
        <v>205.03874999999999</v>
      </c>
    </row>
    <row r="522" spans="1:5" ht="15.75" thickBot="1">
      <c r="A522" s="175"/>
      <c r="B522" s="187"/>
      <c r="C522" s="177"/>
      <c r="E522" s="169"/>
    </row>
    <row r="523" spans="1:5" s="91" customFormat="1" ht="15.75" thickBot="1">
      <c r="A523" s="188"/>
      <c r="B523" s="87" t="s">
        <v>1469</v>
      </c>
      <c r="C523" s="189"/>
      <c r="D523" s="89"/>
      <c r="E523" s="110"/>
    </row>
    <row r="524" spans="1:5">
      <c r="A524" s="141"/>
      <c r="B524" s="190"/>
      <c r="C524" s="160"/>
      <c r="D524" s="95"/>
      <c r="E524" s="96"/>
    </row>
    <row r="525" spans="1:5">
      <c r="A525" s="141" t="s">
        <v>1470</v>
      </c>
      <c r="B525" s="184" t="s">
        <v>1471</v>
      </c>
      <c r="C525" s="160">
        <v>1</v>
      </c>
      <c r="D525" s="100">
        <v>82.079374999999999</v>
      </c>
      <c r="E525" s="101">
        <v>98.495249999999999</v>
      </c>
    </row>
    <row r="526" spans="1:5">
      <c r="A526" s="141" t="s">
        <v>1472</v>
      </c>
      <c r="B526" s="184" t="s">
        <v>1473</v>
      </c>
      <c r="C526" s="160">
        <v>1</v>
      </c>
      <c r="D526" s="100">
        <v>87.189375000000013</v>
      </c>
      <c r="E526" s="101">
        <v>104.62725</v>
      </c>
    </row>
    <row r="527" spans="1:5">
      <c r="A527" s="141" t="s">
        <v>1474</v>
      </c>
      <c r="B527" s="184" t="s">
        <v>1475</v>
      </c>
      <c r="C527" s="160">
        <v>1</v>
      </c>
      <c r="D527" s="100">
        <v>103.47750000000001</v>
      </c>
      <c r="E527" s="101">
        <v>124.173</v>
      </c>
    </row>
    <row r="528" spans="1:5">
      <c r="A528" s="141" t="s">
        <v>1476</v>
      </c>
      <c r="B528" s="184" t="s">
        <v>1477</v>
      </c>
      <c r="C528" s="160">
        <v>1</v>
      </c>
      <c r="D528" s="100">
        <v>114.655625</v>
      </c>
      <c r="E528" s="101">
        <v>137.58674999999999</v>
      </c>
    </row>
    <row r="529" spans="1:5">
      <c r="A529" s="141" t="s">
        <v>1478</v>
      </c>
      <c r="B529" s="184" t="s">
        <v>1479</v>
      </c>
      <c r="C529" s="160">
        <v>1</v>
      </c>
      <c r="D529" s="100">
        <v>137.011875</v>
      </c>
      <c r="E529" s="101">
        <v>164.41424999999998</v>
      </c>
    </row>
    <row r="530" spans="1:5">
      <c r="A530" s="141" t="s">
        <v>1480</v>
      </c>
      <c r="B530" s="184" t="s">
        <v>1481</v>
      </c>
      <c r="C530" s="160">
        <v>1</v>
      </c>
      <c r="D530" s="100">
        <v>152.98062499999997</v>
      </c>
      <c r="E530" s="101">
        <v>183.57674999999998</v>
      </c>
    </row>
    <row r="531" spans="1:5">
      <c r="A531" s="141" t="s">
        <v>1482</v>
      </c>
      <c r="B531" s="184" t="s">
        <v>1483</v>
      </c>
      <c r="C531" s="160">
        <v>1</v>
      </c>
      <c r="D531" s="100">
        <v>289.67312500000003</v>
      </c>
      <c r="E531" s="101">
        <v>347.60775000000001</v>
      </c>
    </row>
    <row r="532" spans="1:5">
      <c r="A532" s="141" t="s">
        <v>1484</v>
      </c>
      <c r="B532" s="184" t="s">
        <v>1485</v>
      </c>
      <c r="C532" s="160">
        <v>1</v>
      </c>
      <c r="D532" s="100">
        <v>334.70500000000004</v>
      </c>
      <c r="E532" s="101">
        <v>401.64600000000002</v>
      </c>
    </row>
    <row r="533" spans="1:5">
      <c r="A533" s="141" t="s">
        <v>1486</v>
      </c>
      <c r="B533" s="184" t="s">
        <v>1487</v>
      </c>
      <c r="C533" s="160">
        <v>1</v>
      </c>
      <c r="D533" s="100">
        <v>355.78375</v>
      </c>
      <c r="E533" s="101">
        <v>426.94049999999999</v>
      </c>
    </row>
    <row r="534" spans="1:5">
      <c r="A534" s="141" t="s">
        <v>1488</v>
      </c>
      <c r="B534" s="184" t="s">
        <v>1489</v>
      </c>
      <c r="C534" s="160">
        <v>1</v>
      </c>
      <c r="D534" s="100">
        <v>408.8</v>
      </c>
      <c r="E534" s="101">
        <v>490.56</v>
      </c>
    </row>
    <row r="535" spans="1:5">
      <c r="A535" s="141" t="s">
        <v>1490</v>
      </c>
      <c r="B535" s="184" t="s">
        <v>1491</v>
      </c>
      <c r="C535" s="160">
        <v>1</v>
      </c>
      <c r="D535" s="100">
        <v>408.8</v>
      </c>
      <c r="E535" s="101">
        <v>490.56</v>
      </c>
    </row>
    <row r="536" spans="1:5">
      <c r="A536" s="141" t="s">
        <v>1492</v>
      </c>
      <c r="B536" s="184" t="s">
        <v>1493</v>
      </c>
      <c r="C536" s="160">
        <v>1</v>
      </c>
      <c r="D536" s="100">
        <v>495.67000000000007</v>
      </c>
      <c r="E536" s="101">
        <v>594.80400000000009</v>
      </c>
    </row>
    <row r="537" spans="1:5" ht="15.75" thickBot="1">
      <c r="A537" s="141"/>
      <c r="B537" s="190"/>
      <c r="C537" s="160"/>
      <c r="D537" s="105"/>
      <c r="E537" s="106"/>
    </row>
    <row r="538" spans="1:5" s="91" customFormat="1" ht="15.75" thickBot="1">
      <c r="A538" s="188"/>
      <c r="B538" s="87" t="s">
        <v>1494</v>
      </c>
      <c r="C538" s="189"/>
      <c r="D538" s="89"/>
      <c r="E538" s="110"/>
    </row>
    <row r="539" spans="1:5">
      <c r="A539" s="141"/>
      <c r="B539" s="190"/>
      <c r="C539" s="160"/>
      <c r="D539" s="95"/>
      <c r="E539" s="96"/>
    </row>
    <row r="540" spans="1:5">
      <c r="A540" s="141" t="s">
        <v>1495</v>
      </c>
      <c r="B540" s="184" t="s">
        <v>1496</v>
      </c>
      <c r="C540" s="160">
        <v>1</v>
      </c>
      <c r="D540" s="100">
        <v>24.911249999999999</v>
      </c>
      <c r="E540" s="101">
        <v>29.8935</v>
      </c>
    </row>
    <row r="541" spans="1:5">
      <c r="A541" s="141" t="s">
        <v>1497</v>
      </c>
      <c r="B541" s="184" t="s">
        <v>1498</v>
      </c>
      <c r="C541" s="160">
        <v>1</v>
      </c>
      <c r="D541" s="100">
        <v>32.895625000000003</v>
      </c>
      <c r="E541" s="101">
        <v>39.47475</v>
      </c>
    </row>
    <row r="542" spans="1:5">
      <c r="A542" s="141" t="s">
        <v>1499</v>
      </c>
      <c r="B542" s="184" t="s">
        <v>1500</v>
      </c>
      <c r="C542" s="160">
        <v>1</v>
      </c>
      <c r="D542" s="100">
        <v>41.518749999999997</v>
      </c>
      <c r="E542" s="101">
        <v>49.822499999999998</v>
      </c>
    </row>
    <row r="543" spans="1:5">
      <c r="A543" s="141" t="s">
        <v>1501</v>
      </c>
      <c r="B543" s="184" t="s">
        <v>1502</v>
      </c>
      <c r="C543" s="160">
        <v>1</v>
      </c>
      <c r="D543" s="100">
        <v>52.377500000000005</v>
      </c>
      <c r="E543" s="101">
        <v>62.853000000000002</v>
      </c>
    </row>
    <row r="544" spans="1:5">
      <c r="A544" s="141" t="s">
        <v>1503</v>
      </c>
      <c r="B544" s="184" t="s">
        <v>1504</v>
      </c>
      <c r="C544" s="160">
        <v>1</v>
      </c>
      <c r="D544" s="100">
        <v>79.205000000000013</v>
      </c>
      <c r="E544" s="101">
        <v>95.046000000000006</v>
      </c>
    </row>
    <row r="545" spans="1:5">
      <c r="A545" s="141" t="s">
        <v>1505</v>
      </c>
      <c r="B545" s="184" t="s">
        <v>1506</v>
      </c>
      <c r="C545" s="160">
        <v>1</v>
      </c>
      <c r="D545" s="100">
        <v>265.40062499999999</v>
      </c>
      <c r="E545" s="101">
        <v>318.48075</v>
      </c>
    </row>
    <row r="546" spans="1:5">
      <c r="A546" s="141" t="s">
        <v>1507</v>
      </c>
      <c r="B546" s="184" t="s">
        <v>1508</v>
      </c>
      <c r="C546" s="160">
        <v>1</v>
      </c>
      <c r="D546" s="100">
        <v>465.32937499999997</v>
      </c>
      <c r="E546" s="101">
        <v>558.39524999999992</v>
      </c>
    </row>
    <row r="547" spans="1:5">
      <c r="A547" s="141" t="s">
        <v>1509</v>
      </c>
      <c r="B547" s="184" t="s">
        <v>1510</v>
      </c>
      <c r="C547" s="160">
        <v>1</v>
      </c>
      <c r="D547" s="100">
        <v>689.85</v>
      </c>
      <c r="E547" s="101">
        <v>827.82</v>
      </c>
    </row>
    <row r="548" spans="1:5" ht="15.75" thickBot="1">
      <c r="A548" s="141"/>
      <c r="B548" s="190"/>
      <c r="C548" s="160"/>
      <c r="D548" s="105"/>
      <c r="E548" s="106"/>
    </row>
    <row r="549" spans="1:5" s="91" customFormat="1" ht="15.75" thickBot="1">
      <c r="A549" s="188"/>
      <c r="B549" s="87" t="s">
        <v>1511</v>
      </c>
      <c r="C549" s="189"/>
      <c r="D549" s="89"/>
      <c r="E549" s="110"/>
    </row>
    <row r="550" spans="1:5">
      <c r="A550" s="141"/>
      <c r="B550" s="190"/>
      <c r="C550" s="160"/>
      <c r="D550" s="95"/>
      <c r="E550" s="96"/>
    </row>
    <row r="551" spans="1:5">
      <c r="A551" s="141" t="s">
        <v>1512</v>
      </c>
      <c r="B551" s="184" t="s">
        <v>1513</v>
      </c>
      <c r="C551" s="160">
        <v>1</v>
      </c>
      <c r="D551" s="100">
        <v>28.105</v>
      </c>
      <c r="E551" s="101">
        <v>33.725999999999999</v>
      </c>
    </row>
    <row r="552" spans="1:5">
      <c r="A552" s="141" t="s">
        <v>1514</v>
      </c>
      <c r="B552" s="184" t="s">
        <v>1515</v>
      </c>
      <c r="C552" s="160">
        <v>1</v>
      </c>
      <c r="D552" s="100">
        <v>30.660000000000004</v>
      </c>
      <c r="E552" s="101">
        <v>36.792000000000002</v>
      </c>
    </row>
    <row r="553" spans="1:5">
      <c r="A553" s="141" t="s">
        <v>1516</v>
      </c>
      <c r="B553" s="184" t="s">
        <v>1517</v>
      </c>
      <c r="C553" s="160">
        <v>1</v>
      </c>
      <c r="D553" s="100">
        <v>35.450625000000002</v>
      </c>
      <c r="E553" s="101">
        <v>42.540750000000003</v>
      </c>
    </row>
    <row r="554" spans="1:5">
      <c r="A554" s="141" t="s">
        <v>1518</v>
      </c>
      <c r="B554" s="184" t="s">
        <v>1519</v>
      </c>
      <c r="C554" s="160">
        <v>1</v>
      </c>
      <c r="D554" s="100">
        <v>46.309375000000003</v>
      </c>
      <c r="E554" s="101">
        <v>55.571249999999999</v>
      </c>
    </row>
    <row r="555" spans="1:5">
      <c r="A555" s="141" t="s">
        <v>1520</v>
      </c>
      <c r="B555" s="184" t="s">
        <v>1521</v>
      </c>
      <c r="C555" s="160">
        <v>1</v>
      </c>
      <c r="D555" s="100">
        <v>57.806875000000005</v>
      </c>
      <c r="E555" s="101">
        <v>69.368250000000003</v>
      </c>
    </row>
    <row r="556" spans="1:5">
      <c r="A556" s="141" t="s">
        <v>1522</v>
      </c>
      <c r="B556" s="184" t="s">
        <v>1523</v>
      </c>
      <c r="C556" s="160">
        <v>1</v>
      </c>
      <c r="D556" s="100">
        <v>160.965</v>
      </c>
      <c r="E556" s="101">
        <v>193.15799999999999</v>
      </c>
    </row>
    <row r="557" spans="1:5">
      <c r="A557" s="141" t="s">
        <v>1524</v>
      </c>
      <c r="B557" s="184" t="s">
        <v>1525</v>
      </c>
      <c r="C557" s="160">
        <v>1</v>
      </c>
      <c r="D557" s="100">
        <v>207.91312500000001</v>
      </c>
      <c r="E557" s="101">
        <v>249.49574999999999</v>
      </c>
    </row>
    <row r="558" spans="1:5">
      <c r="A558" s="141" t="s">
        <v>1526</v>
      </c>
      <c r="B558" s="184" t="s">
        <v>1527</v>
      </c>
      <c r="C558" s="160">
        <v>1</v>
      </c>
      <c r="D558" s="100">
        <v>237.61500000000004</v>
      </c>
      <c r="E558" s="101">
        <v>285.13800000000003</v>
      </c>
    </row>
    <row r="559" spans="1:5">
      <c r="A559" s="141" t="s">
        <v>1528</v>
      </c>
      <c r="B559" s="184" t="s">
        <v>1529</v>
      </c>
      <c r="C559" s="160">
        <v>1</v>
      </c>
      <c r="D559" s="100">
        <v>482.575625</v>
      </c>
      <c r="E559" s="101">
        <v>579.09074999999996</v>
      </c>
    </row>
    <row r="560" spans="1:5" ht="15.75" thickBot="1">
      <c r="A560" s="141"/>
      <c r="B560" s="190"/>
      <c r="C560" s="160"/>
      <c r="D560" s="105"/>
      <c r="E560" s="106"/>
    </row>
    <row r="561" spans="1:5" s="91" customFormat="1" ht="15.75" thickBot="1">
      <c r="A561" s="188"/>
      <c r="B561" s="87" t="s">
        <v>1530</v>
      </c>
      <c r="C561" s="189"/>
      <c r="D561" s="89"/>
      <c r="E561" s="110"/>
    </row>
    <row r="562" spans="1:5">
      <c r="A562" s="141"/>
      <c r="B562" s="190"/>
      <c r="C562" s="160"/>
      <c r="D562" s="95"/>
      <c r="E562" s="96"/>
    </row>
    <row r="563" spans="1:5">
      <c r="A563" s="141" t="s">
        <v>1531</v>
      </c>
      <c r="B563" s="184" t="s">
        <v>1532</v>
      </c>
      <c r="C563" s="160">
        <v>1</v>
      </c>
      <c r="D563" s="100">
        <v>20.440000000000001</v>
      </c>
      <c r="E563" s="101">
        <v>24.527999999999999</v>
      </c>
    </row>
    <row r="564" spans="1:5">
      <c r="A564" s="141" t="s">
        <v>1533</v>
      </c>
      <c r="B564" s="184" t="s">
        <v>1534</v>
      </c>
      <c r="C564" s="160">
        <v>1</v>
      </c>
      <c r="D564" s="100">
        <v>23.633749999999999</v>
      </c>
      <c r="E564" s="101">
        <v>28.360499999999998</v>
      </c>
    </row>
    <row r="565" spans="1:5">
      <c r="A565" s="141" t="s">
        <v>1535</v>
      </c>
      <c r="B565" s="184" t="s">
        <v>1536</v>
      </c>
      <c r="C565" s="160">
        <v>1</v>
      </c>
      <c r="D565" s="100">
        <v>21.398125</v>
      </c>
      <c r="E565" s="101">
        <v>25.67775</v>
      </c>
    </row>
    <row r="566" spans="1:5">
      <c r="A566" s="141" t="s">
        <v>1537</v>
      </c>
      <c r="B566" s="184" t="s">
        <v>1538</v>
      </c>
      <c r="C566" s="160">
        <v>1</v>
      </c>
      <c r="D566" s="100">
        <v>31.937500000000004</v>
      </c>
      <c r="E566" s="101">
        <v>38.325000000000003</v>
      </c>
    </row>
    <row r="567" spans="1:5">
      <c r="A567" s="141" t="s">
        <v>1539</v>
      </c>
      <c r="B567" s="184" t="s">
        <v>1540</v>
      </c>
      <c r="C567" s="160">
        <v>1</v>
      </c>
      <c r="D567" s="100">
        <v>39.602500000000006</v>
      </c>
      <c r="E567" s="101">
        <v>47.523000000000003</v>
      </c>
    </row>
    <row r="568" spans="1:5">
      <c r="A568" s="141" t="s">
        <v>1541</v>
      </c>
      <c r="B568" s="184" t="s">
        <v>1542</v>
      </c>
      <c r="C568" s="160">
        <v>1</v>
      </c>
      <c r="D568" s="100">
        <v>44.073750000000004</v>
      </c>
      <c r="E568" s="101">
        <v>52.888500000000001</v>
      </c>
    </row>
    <row r="569" spans="1:5">
      <c r="A569" s="141" t="s">
        <v>1543</v>
      </c>
      <c r="B569" s="184" t="s">
        <v>1544</v>
      </c>
      <c r="C569" s="160">
        <v>1</v>
      </c>
      <c r="D569" s="100">
        <v>45.35125</v>
      </c>
      <c r="E569" s="101">
        <v>54.421500000000002</v>
      </c>
    </row>
    <row r="570" spans="1:5">
      <c r="A570" s="141" t="s">
        <v>1545</v>
      </c>
      <c r="B570" s="184" t="s">
        <v>1546</v>
      </c>
      <c r="C570" s="160">
        <v>1</v>
      </c>
      <c r="D570" s="100">
        <v>50.141875000000006</v>
      </c>
      <c r="E570" s="101">
        <v>60.170250000000003</v>
      </c>
    </row>
    <row r="571" spans="1:5">
      <c r="A571" s="141" t="s">
        <v>1547</v>
      </c>
      <c r="B571" s="184" t="s">
        <v>1548</v>
      </c>
      <c r="C571" s="160">
        <v>1</v>
      </c>
      <c r="D571" s="100">
        <v>81.760000000000005</v>
      </c>
      <c r="E571" s="101">
        <v>98.111999999999995</v>
      </c>
    </row>
    <row r="572" spans="1:5">
      <c r="A572" s="141" t="s">
        <v>1549</v>
      </c>
      <c r="B572" s="184" t="s">
        <v>1550</v>
      </c>
      <c r="C572" s="160">
        <v>1</v>
      </c>
      <c r="D572" s="100">
        <v>100.28375000000001</v>
      </c>
      <c r="E572" s="101">
        <v>120.34050000000001</v>
      </c>
    </row>
    <row r="573" spans="1:5" ht="15.75" thickBot="1">
      <c r="A573" s="141"/>
      <c r="B573" s="190"/>
      <c r="C573" s="191"/>
      <c r="D573" s="105"/>
      <c r="E573" s="106"/>
    </row>
    <row r="574" spans="1:5" s="91" customFormat="1" ht="15.75" thickBot="1">
      <c r="A574" s="188"/>
      <c r="B574" s="192" t="s">
        <v>1551</v>
      </c>
      <c r="C574" s="193"/>
      <c r="D574" s="89"/>
      <c r="E574" s="110"/>
    </row>
    <row r="575" spans="1:5">
      <c r="A575" s="144"/>
      <c r="B575" s="194"/>
      <c r="C575" s="186"/>
      <c r="E575" s="169"/>
    </row>
    <row r="576" spans="1:5">
      <c r="A576" s="141" t="s">
        <v>1552</v>
      </c>
      <c r="B576" s="184" t="s">
        <v>1553</v>
      </c>
      <c r="C576" s="160">
        <v>1</v>
      </c>
      <c r="D576" s="100">
        <v>90.702500000000001</v>
      </c>
      <c r="E576" s="101">
        <v>108.843</v>
      </c>
    </row>
    <row r="577" spans="1:5">
      <c r="A577" s="141" t="s">
        <v>1554</v>
      </c>
      <c r="B577" s="184" t="s">
        <v>1555</v>
      </c>
      <c r="C577" s="160">
        <v>1</v>
      </c>
      <c r="D577" s="100">
        <v>115.294375</v>
      </c>
      <c r="E577" s="101">
        <v>138.35325</v>
      </c>
    </row>
    <row r="578" spans="1:5">
      <c r="A578" s="141" t="s">
        <v>1556</v>
      </c>
      <c r="B578" s="184" t="s">
        <v>1557</v>
      </c>
      <c r="C578" s="160">
        <v>1</v>
      </c>
      <c r="D578" s="100">
        <v>155.85499999999999</v>
      </c>
      <c r="E578" s="101">
        <v>187.02599999999998</v>
      </c>
    </row>
    <row r="579" spans="1:5">
      <c r="A579" s="141" t="s">
        <v>1558</v>
      </c>
      <c r="B579" s="184" t="s">
        <v>1559</v>
      </c>
      <c r="C579" s="160">
        <v>1</v>
      </c>
      <c r="D579" s="100">
        <v>116.2525</v>
      </c>
      <c r="E579" s="101">
        <v>139.50299999999999</v>
      </c>
    </row>
    <row r="580" spans="1:5">
      <c r="A580" s="141" t="s">
        <v>1560</v>
      </c>
      <c r="B580" s="184" t="s">
        <v>1561</v>
      </c>
      <c r="C580" s="160">
        <v>1</v>
      </c>
      <c r="D580" s="100">
        <v>146.91249999999999</v>
      </c>
      <c r="E580" s="101">
        <v>176.29499999999999</v>
      </c>
    </row>
    <row r="581" spans="1:5">
      <c r="A581" s="141" t="s">
        <v>1562</v>
      </c>
      <c r="B581" s="184" t="s">
        <v>1563</v>
      </c>
      <c r="C581" s="160">
        <v>1</v>
      </c>
      <c r="D581" s="100">
        <v>202.48375000000001</v>
      </c>
      <c r="E581" s="101">
        <v>242.98050000000001</v>
      </c>
    </row>
    <row r="582" spans="1:5">
      <c r="A582" s="141" t="s">
        <v>1564</v>
      </c>
      <c r="B582" s="184" t="s">
        <v>1565</v>
      </c>
      <c r="C582" s="160">
        <v>1</v>
      </c>
      <c r="D582" s="100">
        <v>152.66125</v>
      </c>
      <c r="E582" s="101">
        <v>183.1935</v>
      </c>
    </row>
    <row r="583" spans="1:5">
      <c r="A583" s="141" t="s">
        <v>1566</v>
      </c>
      <c r="B583" s="184" t="s">
        <v>1567</v>
      </c>
      <c r="C583" s="160">
        <v>1</v>
      </c>
      <c r="D583" s="100">
        <v>189.389375</v>
      </c>
      <c r="E583" s="101">
        <v>227.26724999999999</v>
      </c>
    </row>
    <row r="584" spans="1:5">
      <c r="A584" s="195"/>
      <c r="B584" s="196"/>
      <c r="C584" s="197"/>
    </row>
    <row r="585" spans="1:5">
      <c r="A585" s="195"/>
      <c r="B585" s="196"/>
      <c r="C585" s="197"/>
    </row>
    <row r="715" ht="31.5" customHeight="1"/>
    <row r="973" ht="15" customHeight="1"/>
    <row r="990" ht="16.5" customHeight="1"/>
    <row r="997" ht="16.5" customHeight="1"/>
    <row r="998" ht="16.5" customHeight="1"/>
    <row r="999" ht="16.5" customHeight="1"/>
    <row r="1000" ht="16.5" customHeight="1"/>
    <row r="1001" ht="16.5" customHeight="1"/>
    <row r="1002" ht="16.5" customHeight="1"/>
    <row r="1005" ht="15.75" customHeight="1"/>
    <row r="1006" ht="15.75" customHeight="1"/>
    <row r="1007" ht="15.75" customHeight="1"/>
    <row r="1008" ht="17.25" customHeight="1"/>
    <row r="1016" ht="14.25" customHeight="1"/>
    <row r="1017" ht="16.5" customHeight="1"/>
    <row r="1022" ht="16.5" customHeight="1"/>
    <row r="1029" ht="14.25" customHeight="1"/>
    <row r="1030" ht="14.25" customHeight="1"/>
    <row r="1031" ht="14.25" customHeight="1"/>
    <row r="1035" ht="15" customHeight="1"/>
  </sheetData>
  <mergeCells count="17">
    <mergeCell ref="A376:E376"/>
    <mergeCell ref="A387:E387"/>
    <mergeCell ref="A396:E396"/>
    <mergeCell ref="A507:E507"/>
    <mergeCell ref="A512:E512"/>
    <mergeCell ref="A359:E359"/>
    <mergeCell ref="A1:E1"/>
    <mergeCell ref="A2:E2"/>
    <mergeCell ref="A118:E118"/>
    <mergeCell ref="A119:E119"/>
    <mergeCell ref="A168:E168"/>
    <mergeCell ref="A224:E224"/>
    <mergeCell ref="A250:E250"/>
    <mergeCell ref="A295:E295"/>
    <mergeCell ref="A318:E318"/>
    <mergeCell ref="A327:E327"/>
    <mergeCell ref="A350:E350"/>
  </mergeCells>
  <pageMargins left="0" right="0" top="0.19685039370078741" bottom="0.19685039370078741" header="0" footer="0"/>
  <pageSetup paperSize="9" scale="5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4A1DA-D9D6-4E9F-B485-B1CAE375D2EB}">
  <sheetPr filterMode="1">
    <tabColor theme="4"/>
    <pageSetUpPr fitToPage="1"/>
  </sheetPr>
  <dimension ref="A1:D872"/>
  <sheetViews>
    <sheetView zoomScale="124" zoomScaleNormal="124" workbookViewId="0">
      <pane xSplit="4" ySplit="3" topLeftCell="E857" activePane="bottomRight" state="frozen"/>
      <selection pane="topRight" activeCell="D1" sqref="D1"/>
      <selection pane="bottomLeft" activeCell="A4" sqref="A4"/>
      <selection pane="bottomRight" activeCell="F782" sqref="F782"/>
    </sheetView>
  </sheetViews>
  <sheetFormatPr defaultColWidth="9.140625" defaultRowHeight="15"/>
  <cols>
    <col min="1" max="1" width="26.5703125" style="288" customWidth="1"/>
    <col min="2" max="2" width="101.42578125" style="294" bestFit="1" customWidth="1"/>
    <col min="3" max="3" width="11" style="295" customWidth="1"/>
    <col min="4" max="4" width="10.7109375" style="290" bestFit="1" customWidth="1"/>
    <col min="5" max="16384" width="9.140625" style="206"/>
  </cols>
  <sheetData>
    <row r="1" spans="1:4" ht="39.950000000000003" customHeight="1">
      <c r="A1" s="202" t="s">
        <v>1568</v>
      </c>
      <c r="B1" s="203" t="s">
        <v>3077</v>
      </c>
      <c r="C1" s="204"/>
      <c r="D1" s="205"/>
    </row>
    <row r="2" spans="1:4" ht="29.25" customHeight="1">
      <c r="A2" s="393" t="s">
        <v>1569</v>
      </c>
      <c r="B2" s="394"/>
      <c r="C2" s="395"/>
      <c r="D2" s="396"/>
    </row>
    <row r="3" spans="1:4" s="345" customFormat="1" ht="26.25" thickBot="1">
      <c r="A3" s="207" t="s">
        <v>76</v>
      </c>
      <c r="B3" s="208" t="s">
        <v>1570</v>
      </c>
      <c r="C3" s="209" t="s">
        <v>519</v>
      </c>
      <c r="D3" s="209" t="s">
        <v>79</v>
      </c>
    </row>
    <row r="4" spans="1:4" s="213" customFormat="1" ht="15.75" thickBot="1">
      <c r="A4" s="381" t="s">
        <v>1571</v>
      </c>
      <c r="B4" s="382"/>
      <c r="C4" s="211"/>
      <c r="D4" s="212"/>
    </row>
    <row r="5" spans="1:4" s="216" customFormat="1" ht="15" customHeight="1">
      <c r="A5" s="385" t="s">
        <v>1572</v>
      </c>
      <c r="B5" s="397"/>
      <c r="C5" s="214"/>
      <c r="D5" s="215"/>
    </row>
    <row r="6" spans="1:4" s="221" customFormat="1" ht="12.75" customHeight="1">
      <c r="A6" s="217">
        <v>18205</v>
      </c>
      <c r="B6" s="218" t="s">
        <v>1573</v>
      </c>
      <c r="C6" s="219">
        <f>D6/1.2</f>
        <v>2.0833333333333335</v>
      </c>
      <c r="D6" s="220">
        <v>2.5</v>
      </c>
    </row>
    <row r="7" spans="1:4" s="225" customFormat="1" ht="12.75" customHeight="1">
      <c r="A7" s="222" t="s">
        <v>1574</v>
      </c>
      <c r="B7" s="223" t="s">
        <v>1575</v>
      </c>
      <c r="C7" s="219">
        <f t="shared" ref="C7:C10" si="0">D7/1.2</f>
        <v>4.0166666666666675</v>
      </c>
      <c r="D7" s="224">
        <v>4.82</v>
      </c>
    </row>
    <row r="8" spans="1:4" s="225" customFormat="1" ht="12.75" customHeight="1">
      <c r="A8" s="222" t="s">
        <v>1576</v>
      </c>
      <c r="B8" s="223" t="s">
        <v>1577</v>
      </c>
      <c r="C8" s="219">
        <f t="shared" si="0"/>
        <v>5.0250000000000004</v>
      </c>
      <c r="D8" s="224">
        <v>6.03</v>
      </c>
    </row>
    <row r="9" spans="1:4" s="225" customFormat="1" ht="12.75" customHeight="1">
      <c r="A9" s="222" t="s">
        <v>1578</v>
      </c>
      <c r="B9" s="223" t="s">
        <v>1579</v>
      </c>
      <c r="C9" s="219">
        <f t="shared" si="0"/>
        <v>5.0250000000000004</v>
      </c>
      <c r="D9" s="224">
        <v>6.03</v>
      </c>
    </row>
    <row r="10" spans="1:4" s="225" customFormat="1" ht="12.75" customHeight="1">
      <c r="A10" s="222" t="s">
        <v>1580</v>
      </c>
      <c r="B10" s="223" t="s">
        <v>1581</v>
      </c>
      <c r="C10" s="219">
        <f t="shared" si="0"/>
        <v>5.0250000000000004</v>
      </c>
      <c r="D10" s="224">
        <v>6.03</v>
      </c>
    </row>
    <row r="11" spans="1:4" s="225" customFormat="1" ht="12.75" customHeight="1">
      <c r="A11" s="222"/>
      <c r="B11" s="223"/>
      <c r="C11" s="226"/>
      <c r="D11" s="224"/>
    </row>
    <row r="12" spans="1:4" s="216" customFormat="1" ht="15" customHeight="1">
      <c r="A12" s="379" t="s">
        <v>1582</v>
      </c>
      <c r="B12" s="380"/>
      <c r="C12" s="227"/>
      <c r="D12" s="215"/>
    </row>
    <row r="13" spans="1:4" s="221" customFormat="1" ht="12.75" customHeight="1">
      <c r="A13" s="217" t="s">
        <v>1583</v>
      </c>
      <c r="B13" s="218" t="s">
        <v>1584</v>
      </c>
      <c r="C13" s="219">
        <f t="shared" ref="C13:C18" si="1">D13/1.2</f>
        <v>18.333333333333336</v>
      </c>
      <c r="D13" s="220">
        <v>22</v>
      </c>
    </row>
    <row r="14" spans="1:4" s="225" customFormat="1" ht="12.75" customHeight="1">
      <c r="A14" s="222" t="s">
        <v>1585</v>
      </c>
      <c r="B14" s="223" t="s">
        <v>1586</v>
      </c>
      <c r="C14" s="219">
        <f t="shared" si="1"/>
        <v>14.808333333333334</v>
      </c>
      <c r="D14" s="224">
        <v>17.77</v>
      </c>
    </row>
    <row r="15" spans="1:4" s="225" customFormat="1" ht="12.75" customHeight="1">
      <c r="A15" s="222" t="s">
        <v>1587</v>
      </c>
      <c r="B15" s="223" t="s">
        <v>1588</v>
      </c>
      <c r="C15" s="219">
        <f t="shared" si="1"/>
        <v>44.091666666666669</v>
      </c>
      <c r="D15" s="224">
        <v>52.91</v>
      </c>
    </row>
    <row r="16" spans="1:4" s="225" customFormat="1" ht="12.75" customHeight="1">
      <c r="A16" s="222" t="s">
        <v>1589</v>
      </c>
      <c r="B16" s="223" t="s">
        <v>1590</v>
      </c>
      <c r="C16" s="219">
        <f t="shared" si="1"/>
        <v>66.291666666666671</v>
      </c>
      <c r="D16" s="224">
        <v>79.55</v>
      </c>
    </row>
    <row r="17" spans="1:4" s="225" customFormat="1" ht="12.75" customHeight="1">
      <c r="A17" s="222" t="s">
        <v>1591</v>
      </c>
      <c r="B17" s="223" t="s">
        <v>1592</v>
      </c>
      <c r="C17" s="219">
        <f t="shared" si="1"/>
        <v>118.70833333333333</v>
      </c>
      <c r="D17" s="224">
        <v>142.44999999999999</v>
      </c>
    </row>
    <row r="18" spans="1:4" s="225" customFormat="1" ht="12.75" customHeight="1">
      <c r="A18" s="222" t="s">
        <v>1593</v>
      </c>
      <c r="B18" s="223" t="s">
        <v>1594</v>
      </c>
      <c r="C18" s="219">
        <f t="shared" si="1"/>
        <v>235.31666666666666</v>
      </c>
      <c r="D18" s="224">
        <v>282.38</v>
      </c>
    </row>
    <row r="19" spans="1:4" s="225" customFormat="1" ht="12.75" customHeight="1">
      <c r="A19" s="222"/>
      <c r="B19" s="223"/>
      <c r="C19" s="226"/>
      <c r="D19" s="224"/>
    </row>
    <row r="20" spans="1:4" s="230" customFormat="1" ht="12.75" customHeight="1">
      <c r="A20" s="379" t="s">
        <v>1595</v>
      </c>
      <c r="B20" s="380"/>
      <c r="C20" s="228"/>
      <c r="D20" s="229"/>
    </row>
    <row r="21" spans="1:4" s="225" customFormat="1" ht="12.75" customHeight="1">
      <c r="A21" s="222" t="s">
        <v>1596</v>
      </c>
      <c r="B21" s="223" t="s">
        <v>1597</v>
      </c>
      <c r="C21" s="226">
        <f t="shared" ref="C21:C24" si="2">D21/1.2</f>
        <v>5.2249999999999996</v>
      </c>
      <c r="D21" s="224">
        <v>6.27</v>
      </c>
    </row>
    <row r="22" spans="1:4" s="225" customFormat="1" ht="12.75" customHeight="1">
      <c r="A22" s="222" t="s">
        <v>1598</v>
      </c>
      <c r="B22" s="223" t="s">
        <v>1599</v>
      </c>
      <c r="C22" s="226">
        <f t="shared" si="2"/>
        <v>16.375</v>
      </c>
      <c r="D22" s="224">
        <v>19.649999999999999</v>
      </c>
    </row>
    <row r="23" spans="1:4" s="225" customFormat="1" ht="12.75" customHeight="1">
      <c r="A23" s="222" t="s">
        <v>1600</v>
      </c>
      <c r="B23" s="223" t="s">
        <v>1601</v>
      </c>
      <c r="C23" s="226">
        <f t="shared" si="2"/>
        <v>16.375</v>
      </c>
      <c r="D23" s="224">
        <v>19.649999999999999</v>
      </c>
    </row>
    <row r="24" spans="1:4" s="225" customFormat="1" ht="12.75" customHeight="1">
      <c r="A24" s="231">
        <v>5950083</v>
      </c>
      <c r="B24" s="223" t="s">
        <v>1602</v>
      </c>
      <c r="C24" s="226">
        <f t="shared" si="2"/>
        <v>12.191666666666668</v>
      </c>
      <c r="D24" s="224">
        <v>14.63</v>
      </c>
    </row>
    <row r="25" spans="1:4" s="225" customFormat="1" ht="12.75" customHeight="1">
      <c r="A25" s="222"/>
      <c r="B25" s="223"/>
      <c r="C25" s="226"/>
      <c r="D25" s="224"/>
    </row>
    <row r="26" spans="1:4" s="230" customFormat="1" ht="15" customHeight="1">
      <c r="A26" s="379" t="s">
        <v>1603</v>
      </c>
      <c r="B26" s="380"/>
      <c r="C26" s="228"/>
      <c r="D26" s="229"/>
    </row>
    <row r="27" spans="1:4" s="225" customFormat="1" ht="12.75" customHeight="1">
      <c r="A27" s="222" t="s">
        <v>1604</v>
      </c>
      <c r="B27" s="223" t="s">
        <v>1605</v>
      </c>
      <c r="C27" s="226">
        <f t="shared" ref="C27:C64" si="3">D27/1.2</f>
        <v>38.333333333333336</v>
      </c>
      <c r="D27" s="224">
        <v>46</v>
      </c>
    </row>
    <row r="28" spans="1:4" s="225" customFormat="1" ht="12.75" customHeight="1">
      <c r="A28" s="222" t="s">
        <v>1606</v>
      </c>
      <c r="B28" s="223" t="s">
        <v>1607</v>
      </c>
      <c r="C28" s="226">
        <f>D28/1.2</f>
        <v>60.641666666666666</v>
      </c>
      <c r="D28" s="224">
        <v>72.77</v>
      </c>
    </row>
    <row r="29" spans="1:4" s="225" customFormat="1" ht="12.75" customHeight="1">
      <c r="A29" s="222" t="s">
        <v>1608</v>
      </c>
      <c r="B29" s="223" t="s">
        <v>1609</v>
      </c>
      <c r="C29" s="226">
        <f>D29/1.2</f>
        <v>51.041666666666671</v>
      </c>
      <c r="D29" s="224">
        <v>61.25</v>
      </c>
    </row>
    <row r="30" spans="1:4" s="225" customFormat="1" ht="12.75" customHeight="1">
      <c r="A30" s="222" t="s">
        <v>1610</v>
      </c>
      <c r="B30" s="223" t="s">
        <v>1611</v>
      </c>
      <c r="C30" s="226">
        <f>D30/1.2</f>
        <v>55.274999999999999</v>
      </c>
      <c r="D30" s="224">
        <v>66.33</v>
      </c>
    </row>
    <row r="31" spans="1:4" s="225" customFormat="1" ht="12.75" customHeight="1">
      <c r="A31" s="222" t="s">
        <v>1612</v>
      </c>
      <c r="B31" s="223" t="s">
        <v>1613</v>
      </c>
      <c r="C31" s="226">
        <f t="shared" si="3"/>
        <v>56.85</v>
      </c>
      <c r="D31" s="224">
        <v>68.22</v>
      </c>
    </row>
    <row r="32" spans="1:4" s="225" customFormat="1" ht="12.75" customHeight="1">
      <c r="A32" s="222" t="s">
        <v>1614</v>
      </c>
      <c r="B32" s="223" t="s">
        <v>1615</v>
      </c>
      <c r="C32" s="226">
        <f t="shared" si="3"/>
        <v>44.091666666666669</v>
      </c>
      <c r="D32" s="224">
        <v>52.91</v>
      </c>
    </row>
    <row r="33" spans="1:4" s="225" customFormat="1" ht="12.75" customHeight="1">
      <c r="A33" s="222" t="s">
        <v>1616</v>
      </c>
      <c r="B33" s="223" t="s">
        <v>1617</v>
      </c>
      <c r="C33" s="226">
        <f t="shared" si="3"/>
        <v>41.25</v>
      </c>
      <c r="D33" s="224">
        <v>49.5</v>
      </c>
    </row>
    <row r="34" spans="1:4" s="225" customFormat="1" ht="12.75" customHeight="1">
      <c r="A34" s="222" t="s">
        <v>1618</v>
      </c>
      <c r="B34" s="223" t="s">
        <v>1619</v>
      </c>
      <c r="C34" s="226">
        <f t="shared" si="3"/>
        <v>47.916666666666671</v>
      </c>
      <c r="D34" s="224">
        <v>57.5</v>
      </c>
    </row>
    <row r="35" spans="1:4" s="225" customFormat="1" ht="12.75" customHeight="1">
      <c r="A35" s="222" t="s">
        <v>1620</v>
      </c>
      <c r="B35" s="223" t="s">
        <v>1621</v>
      </c>
      <c r="C35" s="226">
        <f t="shared" si="3"/>
        <v>154.73333333333335</v>
      </c>
      <c r="D35" s="224">
        <v>185.68</v>
      </c>
    </row>
    <row r="36" spans="1:4" s="225" customFormat="1" ht="12.75" customHeight="1">
      <c r="A36" s="222" t="s">
        <v>1622</v>
      </c>
      <c r="B36" s="223" t="s">
        <v>1623</v>
      </c>
      <c r="C36" s="226">
        <f t="shared" si="3"/>
        <v>47.716666666666669</v>
      </c>
      <c r="D36" s="224">
        <v>57.26</v>
      </c>
    </row>
    <row r="37" spans="1:4" s="225" customFormat="1" ht="12.75" customHeight="1">
      <c r="A37" s="222" t="s">
        <v>1624</v>
      </c>
      <c r="B37" s="223" t="s">
        <v>1625</v>
      </c>
      <c r="C37" s="226">
        <f t="shared" si="3"/>
        <v>167.11666666666667</v>
      </c>
      <c r="D37" s="224">
        <v>200.54</v>
      </c>
    </row>
    <row r="38" spans="1:4" s="225" customFormat="1" ht="12.75" customHeight="1">
      <c r="A38" s="222" t="s">
        <v>1626</v>
      </c>
      <c r="B38" s="223" t="s">
        <v>1627</v>
      </c>
      <c r="C38" s="226">
        <f t="shared" si="3"/>
        <v>137.64166666666665</v>
      </c>
      <c r="D38" s="224">
        <v>165.17</v>
      </c>
    </row>
    <row r="39" spans="1:4" s="225" customFormat="1" ht="12.75" customHeight="1">
      <c r="A39" s="222" t="s">
        <v>1628</v>
      </c>
      <c r="B39" s="223" t="s">
        <v>1629</v>
      </c>
      <c r="C39" s="226">
        <f t="shared" si="3"/>
        <v>122.55000000000001</v>
      </c>
      <c r="D39" s="224">
        <v>147.06</v>
      </c>
    </row>
    <row r="40" spans="1:4" s="225" customFormat="1" ht="12.75" customHeight="1">
      <c r="A40" s="222" t="s">
        <v>1630</v>
      </c>
      <c r="B40" s="223" t="s">
        <v>1631</v>
      </c>
      <c r="C40" s="226">
        <f t="shared" si="3"/>
        <v>137.90833333333336</v>
      </c>
      <c r="D40" s="224">
        <v>165.49</v>
      </c>
    </row>
    <row r="41" spans="1:4" s="225" customFormat="1" ht="12.75" customHeight="1">
      <c r="A41" s="222" t="s">
        <v>1632</v>
      </c>
      <c r="B41" s="223" t="s">
        <v>1633</v>
      </c>
      <c r="C41" s="226">
        <f t="shared" si="3"/>
        <v>158.33333333333334</v>
      </c>
      <c r="D41" s="224">
        <v>190</v>
      </c>
    </row>
    <row r="42" spans="1:4" s="225" customFormat="1" ht="12.75" customHeight="1">
      <c r="A42" s="222" t="s">
        <v>1634</v>
      </c>
      <c r="B42" s="223" t="s">
        <v>1635</v>
      </c>
      <c r="C42" s="226">
        <f t="shared" si="3"/>
        <v>51.008333333333333</v>
      </c>
      <c r="D42" s="224">
        <v>61.21</v>
      </c>
    </row>
    <row r="43" spans="1:4" s="225" customFormat="1" ht="12.75" customHeight="1">
      <c r="A43" s="222" t="s">
        <v>1636</v>
      </c>
      <c r="B43" s="223" t="s">
        <v>1637</v>
      </c>
      <c r="C43" s="226">
        <f t="shared" si="3"/>
        <v>70.61666666666666</v>
      </c>
      <c r="D43" s="224">
        <v>84.74</v>
      </c>
    </row>
    <row r="44" spans="1:4" s="225" customFormat="1" ht="12.75" customHeight="1">
      <c r="A44" s="222" t="s">
        <v>1638</v>
      </c>
      <c r="B44" s="223" t="s">
        <v>1639</v>
      </c>
      <c r="C44" s="226">
        <f t="shared" si="3"/>
        <v>65.816666666666677</v>
      </c>
      <c r="D44" s="224">
        <v>78.98</v>
      </c>
    </row>
    <row r="45" spans="1:4" s="225" customFormat="1" ht="12.75" customHeight="1">
      <c r="A45" s="222" t="s">
        <v>1640</v>
      </c>
      <c r="B45" s="223" t="s">
        <v>1641</v>
      </c>
      <c r="C45" s="226">
        <f t="shared" si="3"/>
        <v>79.916666666666671</v>
      </c>
      <c r="D45" s="224">
        <v>95.9</v>
      </c>
    </row>
    <row r="46" spans="1:4" s="225" customFormat="1" ht="12.75" customHeight="1">
      <c r="A46" s="222" t="s">
        <v>1642</v>
      </c>
      <c r="B46" s="223" t="s">
        <v>1643</v>
      </c>
      <c r="C46" s="226">
        <f t="shared" si="3"/>
        <v>172.74166666666667</v>
      </c>
      <c r="D46" s="224">
        <v>207.29</v>
      </c>
    </row>
    <row r="47" spans="1:4" s="225" customFormat="1" ht="12.75" customHeight="1">
      <c r="A47" s="222" t="s">
        <v>1644</v>
      </c>
      <c r="B47" s="223" t="s">
        <v>1645</v>
      </c>
      <c r="C47" s="226">
        <f t="shared" si="3"/>
        <v>178.91666666666666</v>
      </c>
      <c r="D47" s="224">
        <v>214.7</v>
      </c>
    </row>
    <row r="48" spans="1:4" s="225" customFormat="1" ht="12.75" customHeight="1">
      <c r="A48" s="222" t="s">
        <v>1646</v>
      </c>
      <c r="B48" s="223" t="s">
        <v>1647</v>
      </c>
      <c r="C48" s="226">
        <f t="shared" si="3"/>
        <v>64.758333333333326</v>
      </c>
      <c r="D48" s="224">
        <v>77.709999999999994</v>
      </c>
    </row>
    <row r="49" spans="1:4" s="225" customFormat="1" ht="12.75" customHeight="1">
      <c r="A49" s="222" t="s">
        <v>1648</v>
      </c>
      <c r="B49" s="223" t="s">
        <v>1649</v>
      </c>
      <c r="C49" s="226">
        <f t="shared" si="3"/>
        <v>57.816666666666663</v>
      </c>
      <c r="D49" s="224">
        <v>69.38</v>
      </c>
    </row>
    <row r="50" spans="1:4" s="225" customFormat="1" ht="12.75" customHeight="1">
      <c r="A50" s="222" t="s">
        <v>1650</v>
      </c>
      <c r="B50" s="223" t="s">
        <v>1651</v>
      </c>
      <c r="C50" s="226">
        <f t="shared" si="3"/>
        <v>52.575000000000003</v>
      </c>
      <c r="D50" s="224">
        <v>63.09</v>
      </c>
    </row>
    <row r="51" spans="1:4" s="225" customFormat="1" ht="12.75" customHeight="1">
      <c r="A51" s="231">
        <v>5950083</v>
      </c>
      <c r="B51" s="223" t="s">
        <v>1602</v>
      </c>
      <c r="C51" s="226">
        <f t="shared" si="3"/>
        <v>12.191666666666668</v>
      </c>
      <c r="D51" s="224">
        <v>14.63</v>
      </c>
    </row>
    <row r="52" spans="1:4" s="225" customFormat="1" ht="12.75" customHeight="1">
      <c r="A52" s="222" t="s">
        <v>1652</v>
      </c>
      <c r="B52" s="223" t="s">
        <v>1653</v>
      </c>
      <c r="C52" s="226">
        <f t="shared" si="3"/>
        <v>57.800000000000004</v>
      </c>
      <c r="D52" s="224">
        <v>69.36</v>
      </c>
    </row>
    <row r="53" spans="1:4" s="225" customFormat="1" ht="12.75" customHeight="1">
      <c r="A53" s="222" t="s">
        <v>1654</v>
      </c>
      <c r="B53" s="223" t="s">
        <v>1655</v>
      </c>
      <c r="C53" s="226">
        <f t="shared" si="3"/>
        <v>45.233333333333334</v>
      </c>
      <c r="D53" s="224">
        <v>54.28</v>
      </c>
    </row>
    <row r="54" spans="1:4" s="225" customFormat="1" ht="12.75" customHeight="1">
      <c r="A54" s="222" t="s">
        <v>1656</v>
      </c>
      <c r="B54" s="223" t="s">
        <v>1657</v>
      </c>
      <c r="C54" s="226">
        <f t="shared" si="3"/>
        <v>42.725000000000001</v>
      </c>
      <c r="D54" s="224">
        <v>51.27</v>
      </c>
    </row>
    <row r="55" spans="1:4" s="225" customFormat="1" ht="12.75" customHeight="1">
      <c r="A55" s="222" t="s">
        <v>1658</v>
      </c>
      <c r="B55" s="223" t="s">
        <v>1659</v>
      </c>
      <c r="C55" s="226">
        <f t="shared" si="3"/>
        <v>42.725000000000001</v>
      </c>
      <c r="D55" s="224">
        <v>51.27</v>
      </c>
    </row>
    <row r="56" spans="1:4" s="225" customFormat="1" ht="12.75" customHeight="1">
      <c r="A56" s="222" t="s">
        <v>1660</v>
      </c>
      <c r="B56" s="223" t="s">
        <v>1661</v>
      </c>
      <c r="C56" s="226">
        <f t="shared" si="3"/>
        <v>75.391666666666666</v>
      </c>
      <c r="D56" s="224">
        <v>90.47</v>
      </c>
    </row>
    <row r="57" spans="1:4" s="225" customFormat="1" ht="12.75" customHeight="1">
      <c r="A57" s="222" t="s">
        <v>1662</v>
      </c>
      <c r="B57" s="223" t="s">
        <v>1663</v>
      </c>
      <c r="C57" s="226">
        <f t="shared" si="3"/>
        <v>82.925000000000011</v>
      </c>
      <c r="D57" s="224">
        <v>99.51</v>
      </c>
    </row>
    <row r="58" spans="1:4" s="225" customFormat="1" ht="12.75" customHeight="1">
      <c r="A58" s="222" t="s">
        <v>1664</v>
      </c>
      <c r="B58" s="223" t="s">
        <v>1665</v>
      </c>
      <c r="C58" s="226">
        <f t="shared" si="3"/>
        <v>45.125</v>
      </c>
      <c r="D58" s="224">
        <v>54.15</v>
      </c>
    </row>
    <row r="59" spans="1:4" s="225" customFormat="1" ht="12.75" customHeight="1">
      <c r="A59" s="222" t="s">
        <v>1666</v>
      </c>
      <c r="B59" s="223" t="s">
        <v>1667</v>
      </c>
      <c r="C59" s="226">
        <f t="shared" si="3"/>
        <v>70.916666666666671</v>
      </c>
      <c r="D59" s="224">
        <v>85.1</v>
      </c>
    </row>
    <row r="60" spans="1:4" s="225" customFormat="1" ht="12.75" customHeight="1">
      <c r="A60" s="222" t="s">
        <v>1668</v>
      </c>
      <c r="B60" s="223" t="s">
        <v>1669</v>
      </c>
      <c r="C60" s="226">
        <f t="shared" si="3"/>
        <v>57.000000000000007</v>
      </c>
      <c r="D60" s="224">
        <v>68.400000000000006</v>
      </c>
    </row>
    <row r="61" spans="1:4" s="225" customFormat="1" ht="12.75" customHeight="1">
      <c r="A61" s="222" t="s">
        <v>1670</v>
      </c>
      <c r="B61" s="223" t="s">
        <v>1671</v>
      </c>
      <c r="C61" s="226">
        <f t="shared" si="3"/>
        <v>60.125000000000007</v>
      </c>
      <c r="D61" s="224">
        <v>72.150000000000006</v>
      </c>
    </row>
    <row r="62" spans="1:4" s="225" customFormat="1" ht="12.75" customHeight="1">
      <c r="A62" s="222" t="s">
        <v>1672</v>
      </c>
      <c r="B62" s="223" t="s">
        <v>1673</v>
      </c>
      <c r="C62" s="226">
        <f t="shared" si="3"/>
        <v>56.841666666666661</v>
      </c>
      <c r="D62" s="224">
        <v>68.209999999999994</v>
      </c>
    </row>
    <row r="63" spans="1:4" s="225" customFormat="1" ht="12.75" customHeight="1">
      <c r="A63" s="222" t="s">
        <v>1674</v>
      </c>
      <c r="B63" s="223" t="s">
        <v>1675</v>
      </c>
      <c r="C63" s="226">
        <f t="shared" si="3"/>
        <v>148.09166666666667</v>
      </c>
      <c r="D63" s="224">
        <v>177.71</v>
      </c>
    </row>
    <row r="64" spans="1:4" s="225" customFormat="1" ht="12.75" customHeight="1">
      <c r="A64" s="222" t="s">
        <v>1676</v>
      </c>
      <c r="B64" s="223" t="s">
        <v>1677</v>
      </c>
      <c r="C64" s="226">
        <f t="shared" si="3"/>
        <v>46.625000000000007</v>
      </c>
      <c r="D64" s="224">
        <v>55.95</v>
      </c>
    </row>
    <row r="65" spans="1:4" s="225" customFormat="1" ht="12.75" customHeight="1">
      <c r="A65" s="222"/>
      <c r="B65" s="223"/>
      <c r="C65" s="226"/>
      <c r="D65" s="224"/>
    </row>
    <row r="66" spans="1:4" s="230" customFormat="1" ht="15" customHeight="1">
      <c r="A66" s="379" t="s">
        <v>1678</v>
      </c>
      <c r="B66" s="380"/>
      <c r="C66" s="228"/>
      <c r="D66" s="229"/>
    </row>
    <row r="67" spans="1:4" s="225" customFormat="1" ht="12.75" customHeight="1">
      <c r="A67" s="222">
        <v>15004</v>
      </c>
      <c r="B67" s="223" t="s">
        <v>1679</v>
      </c>
      <c r="C67" s="226">
        <f t="shared" ref="C67:C68" si="4">D67/1.2</f>
        <v>28.983333333333334</v>
      </c>
      <c r="D67" s="224">
        <v>34.78</v>
      </c>
    </row>
    <row r="68" spans="1:4" s="225" customFormat="1" ht="12.75" customHeight="1">
      <c r="A68" s="222">
        <v>15005</v>
      </c>
      <c r="B68" s="223" t="s">
        <v>1680</v>
      </c>
      <c r="C68" s="226">
        <f t="shared" si="4"/>
        <v>28.375</v>
      </c>
      <c r="D68" s="224">
        <v>34.049999999999997</v>
      </c>
    </row>
    <row r="69" spans="1:4" s="236" customFormat="1" ht="12.75" customHeight="1" thickBot="1">
      <c r="A69" s="232"/>
      <c r="B69" s="233"/>
      <c r="C69" s="234"/>
      <c r="D69" s="235"/>
    </row>
    <row r="70" spans="1:4" s="237" customFormat="1" ht="16.5" thickBot="1">
      <c r="A70" s="381" t="s">
        <v>1681</v>
      </c>
      <c r="B70" s="382"/>
      <c r="C70" s="211"/>
      <c r="D70" s="212"/>
    </row>
    <row r="71" spans="1:4" s="242" customFormat="1" ht="12.75" customHeight="1">
      <c r="A71" s="238" t="s">
        <v>1682</v>
      </c>
      <c r="B71" s="239" t="s">
        <v>1683</v>
      </c>
      <c r="C71" s="240">
        <f t="shared" ref="C71:C76" si="5">D71/1.2</f>
        <v>466.66666666666669</v>
      </c>
      <c r="D71" s="241">
        <v>560</v>
      </c>
    </row>
    <row r="72" spans="1:4" s="246" customFormat="1" ht="12.75" customHeight="1">
      <c r="A72" s="243" t="s">
        <v>1684</v>
      </c>
      <c r="B72" s="244" t="s">
        <v>1685</v>
      </c>
      <c r="C72" s="219">
        <f t="shared" si="5"/>
        <v>528.64166666666665</v>
      </c>
      <c r="D72" s="245">
        <v>634.37</v>
      </c>
    </row>
    <row r="73" spans="1:4" s="246" customFormat="1" ht="12.75" customHeight="1">
      <c r="A73" s="243" t="s">
        <v>1686</v>
      </c>
      <c r="B73" s="244" t="s">
        <v>1687</v>
      </c>
      <c r="C73" s="219">
        <f t="shared" si="5"/>
        <v>501.29166666666663</v>
      </c>
      <c r="D73" s="245">
        <v>601.54999999999995</v>
      </c>
    </row>
    <row r="74" spans="1:4" s="246" customFormat="1" ht="12.75" customHeight="1">
      <c r="A74" s="243" t="s">
        <v>1688</v>
      </c>
      <c r="B74" s="244" t="s">
        <v>1689</v>
      </c>
      <c r="C74" s="219">
        <f t="shared" si="5"/>
        <v>78.333333333333343</v>
      </c>
      <c r="D74" s="245">
        <v>94</v>
      </c>
    </row>
    <row r="75" spans="1:4" s="246" customFormat="1" ht="12.75" customHeight="1">
      <c r="A75" s="243" t="s">
        <v>1690</v>
      </c>
      <c r="B75" s="244" t="s">
        <v>1691</v>
      </c>
      <c r="C75" s="219">
        <f t="shared" si="5"/>
        <v>177.5</v>
      </c>
      <c r="D75" s="245">
        <v>213</v>
      </c>
    </row>
    <row r="76" spans="1:4" s="221" customFormat="1" ht="12.75" customHeight="1">
      <c r="A76" s="247" t="s">
        <v>1692</v>
      </c>
      <c r="B76" s="218" t="s">
        <v>1693</v>
      </c>
      <c r="C76" s="219">
        <f t="shared" si="5"/>
        <v>872.5</v>
      </c>
      <c r="D76" s="248">
        <v>1047</v>
      </c>
    </row>
    <row r="77" spans="1:4" ht="12.75" customHeight="1" thickBot="1">
      <c r="A77" s="249"/>
      <c r="B77" s="250"/>
      <c r="C77" s="251"/>
      <c r="D77" s="252"/>
    </row>
    <row r="78" spans="1:4" s="237" customFormat="1" ht="16.5" thickBot="1">
      <c r="A78" s="381" t="s">
        <v>1694</v>
      </c>
      <c r="B78" s="382"/>
      <c r="C78" s="211"/>
      <c r="D78" s="212"/>
    </row>
    <row r="79" spans="1:4" s="216" customFormat="1" ht="15" customHeight="1">
      <c r="A79" s="379" t="s">
        <v>1695</v>
      </c>
      <c r="B79" s="380"/>
      <c r="C79" s="227"/>
      <c r="D79" s="215"/>
    </row>
    <row r="80" spans="1:4" s="221" customFormat="1" ht="12.75" customHeight="1">
      <c r="A80" s="247" t="s">
        <v>3078</v>
      </c>
      <c r="B80" s="253" t="s">
        <v>3079</v>
      </c>
      <c r="C80" s="254">
        <f>D80/1.2</f>
        <v>121.50833333333334</v>
      </c>
      <c r="D80" s="248">
        <v>145.81</v>
      </c>
    </row>
    <row r="81" spans="1:4" s="221" customFormat="1" ht="12.75" customHeight="1">
      <c r="A81" s="247" t="s">
        <v>3080</v>
      </c>
      <c r="B81" s="253" t="s">
        <v>3081</v>
      </c>
      <c r="C81" s="254">
        <f>D81/1.2</f>
        <v>163.11666666666667</v>
      </c>
      <c r="D81" s="248">
        <v>195.74</v>
      </c>
    </row>
    <row r="82" spans="1:4" s="221" customFormat="1" ht="12.75" customHeight="1">
      <c r="A82" s="247" t="s">
        <v>1696</v>
      </c>
      <c r="B82" s="253" t="s">
        <v>1697</v>
      </c>
      <c r="C82" s="254">
        <f t="shared" ref="C82:C84" si="6">D82/1.2</f>
        <v>4.5833333333333339</v>
      </c>
      <c r="D82" s="248">
        <v>5.5</v>
      </c>
    </row>
    <row r="83" spans="1:4" s="221" customFormat="1" ht="12.75" customHeight="1">
      <c r="A83" s="247" t="s">
        <v>1698</v>
      </c>
      <c r="B83" s="253" t="s">
        <v>1699</v>
      </c>
      <c r="C83" s="254">
        <f t="shared" si="6"/>
        <v>8.4833333333333343</v>
      </c>
      <c r="D83" s="248">
        <v>10.18</v>
      </c>
    </row>
    <row r="84" spans="1:4" s="221" customFormat="1" ht="12.75" customHeight="1">
      <c r="A84" s="247" t="s">
        <v>1700</v>
      </c>
      <c r="B84" s="253" t="s">
        <v>1701</v>
      </c>
      <c r="C84" s="254">
        <f t="shared" si="6"/>
        <v>23.433333333333334</v>
      </c>
      <c r="D84" s="248">
        <v>28.12</v>
      </c>
    </row>
    <row r="85" spans="1:4" s="221" customFormat="1" ht="12.75" customHeight="1">
      <c r="A85" s="247"/>
      <c r="B85" s="253"/>
      <c r="C85" s="254"/>
      <c r="D85" s="248"/>
    </row>
    <row r="86" spans="1:4" s="216" customFormat="1" ht="15" customHeight="1">
      <c r="A86" s="379" t="s">
        <v>1702</v>
      </c>
      <c r="B86" s="380"/>
      <c r="C86" s="227"/>
      <c r="D86" s="215"/>
    </row>
    <row r="87" spans="1:4" s="221" customFormat="1" ht="12.75" customHeight="1">
      <c r="A87" s="247" t="s">
        <v>1703</v>
      </c>
      <c r="B87" s="253" t="s">
        <v>1704</v>
      </c>
      <c r="C87" s="254">
        <f t="shared" ref="C87:C91" si="7">D87/1.2</f>
        <v>45.833333333333336</v>
      </c>
      <c r="D87" s="248">
        <v>55</v>
      </c>
    </row>
    <row r="88" spans="1:4" s="225" customFormat="1" ht="12.75" customHeight="1">
      <c r="A88" s="255" t="s">
        <v>1705</v>
      </c>
      <c r="B88" s="256" t="s">
        <v>1706</v>
      </c>
      <c r="C88" s="254">
        <f t="shared" si="7"/>
        <v>48.1</v>
      </c>
      <c r="D88" s="257">
        <v>57.72</v>
      </c>
    </row>
    <row r="89" spans="1:4" s="225" customFormat="1" ht="12.75" customHeight="1">
      <c r="A89" s="255" t="s">
        <v>1707</v>
      </c>
      <c r="B89" s="256" t="s">
        <v>1708</v>
      </c>
      <c r="C89" s="254">
        <f t="shared" si="7"/>
        <v>1.8500000000000003</v>
      </c>
      <c r="D89" s="257">
        <v>2.2200000000000002</v>
      </c>
    </row>
    <row r="90" spans="1:4" s="225" customFormat="1" ht="12.75" customHeight="1">
      <c r="A90" s="255" t="s">
        <v>1709</v>
      </c>
      <c r="B90" s="256" t="s">
        <v>1710</v>
      </c>
      <c r="C90" s="254">
        <f t="shared" si="7"/>
        <v>32.774999999999999</v>
      </c>
      <c r="D90" s="257">
        <v>39.33</v>
      </c>
    </row>
    <row r="91" spans="1:4" s="225" customFormat="1" ht="12.75" customHeight="1">
      <c r="A91" s="255" t="s">
        <v>1711</v>
      </c>
      <c r="B91" s="256" t="s">
        <v>1712</v>
      </c>
      <c r="C91" s="258">
        <f t="shared" si="7"/>
        <v>1.1083333333333334</v>
      </c>
      <c r="D91" s="257">
        <v>1.33</v>
      </c>
    </row>
    <row r="92" spans="1:4" s="225" customFormat="1" ht="12.75" customHeight="1">
      <c r="A92" s="222"/>
      <c r="B92" s="256"/>
      <c r="C92" s="258"/>
      <c r="D92" s="257"/>
    </row>
    <row r="93" spans="1:4" s="216" customFormat="1" ht="15" customHeight="1">
      <c r="A93" s="379" t="s">
        <v>3082</v>
      </c>
      <c r="B93" s="380"/>
      <c r="C93" s="227"/>
      <c r="D93" s="215"/>
    </row>
    <row r="94" spans="1:4" s="221" customFormat="1" ht="12.75" customHeight="1">
      <c r="A94" s="247" t="s">
        <v>3083</v>
      </c>
      <c r="B94" s="253" t="s">
        <v>3084</v>
      </c>
      <c r="C94" s="254">
        <f t="shared" ref="C94:C100" si="8">D94/1.2</f>
        <v>16.625</v>
      </c>
      <c r="D94" s="248">
        <v>19.95</v>
      </c>
    </row>
    <row r="95" spans="1:4" s="225" customFormat="1" ht="12.75" customHeight="1">
      <c r="A95" s="255" t="s">
        <v>3085</v>
      </c>
      <c r="B95" s="256" t="s">
        <v>3086</v>
      </c>
      <c r="C95" s="254">
        <f t="shared" si="8"/>
        <v>21.375</v>
      </c>
      <c r="D95" s="257">
        <v>25.65</v>
      </c>
    </row>
    <row r="96" spans="1:4" s="225" customFormat="1" ht="12.75" customHeight="1">
      <c r="A96" s="255" t="s">
        <v>3087</v>
      </c>
      <c r="B96" s="256" t="s">
        <v>3088</v>
      </c>
      <c r="C96" s="254">
        <f t="shared" si="8"/>
        <v>29.416666666666664</v>
      </c>
      <c r="D96" s="257">
        <v>35.299999999999997</v>
      </c>
    </row>
    <row r="97" spans="1:4" s="225" customFormat="1" ht="12.75" customHeight="1">
      <c r="A97" s="255" t="s">
        <v>3089</v>
      </c>
      <c r="B97" s="256" t="s">
        <v>3090</v>
      </c>
      <c r="C97" s="254">
        <f t="shared" si="8"/>
        <v>30.650000000000002</v>
      </c>
      <c r="D97" s="257">
        <v>36.78</v>
      </c>
    </row>
    <row r="98" spans="1:4" s="225" customFormat="1" ht="12.75" customHeight="1">
      <c r="A98" s="255" t="s">
        <v>3091</v>
      </c>
      <c r="B98" s="256" t="s">
        <v>3092</v>
      </c>
      <c r="C98" s="254">
        <f t="shared" si="8"/>
        <v>37.683333333333337</v>
      </c>
      <c r="D98" s="257">
        <v>45.22</v>
      </c>
    </row>
    <row r="99" spans="1:4" s="225" customFormat="1" ht="12.75" customHeight="1">
      <c r="A99" s="255" t="s">
        <v>3093</v>
      </c>
      <c r="B99" s="256" t="s">
        <v>3094</v>
      </c>
      <c r="C99" s="254">
        <f t="shared" si="8"/>
        <v>21.375</v>
      </c>
      <c r="D99" s="257">
        <v>25.65</v>
      </c>
    </row>
    <row r="100" spans="1:4" s="225" customFormat="1" ht="12.75" customHeight="1">
      <c r="A100" s="255" t="s">
        <v>3095</v>
      </c>
      <c r="B100" s="256" t="s">
        <v>3096</v>
      </c>
      <c r="C100" s="254">
        <f t="shared" si="8"/>
        <v>15.041666666666668</v>
      </c>
      <c r="D100" s="257">
        <v>18.05</v>
      </c>
    </row>
    <row r="101" spans="1:4" s="225" customFormat="1" ht="12.75" customHeight="1">
      <c r="A101" s="255"/>
      <c r="B101" s="256"/>
      <c r="C101" s="254"/>
      <c r="D101" s="257"/>
    </row>
    <row r="102" spans="1:4" s="216" customFormat="1" ht="15" customHeight="1">
      <c r="A102" s="379" t="s">
        <v>1713</v>
      </c>
      <c r="B102" s="380"/>
      <c r="C102" s="227"/>
      <c r="D102" s="215"/>
    </row>
    <row r="103" spans="1:4" s="225" customFormat="1" ht="12.75" customHeight="1">
      <c r="A103" s="255" t="s">
        <v>1714</v>
      </c>
      <c r="B103" s="256" t="s">
        <v>1715</v>
      </c>
      <c r="C103" s="258">
        <f t="shared" ref="C103:C144" si="9">D103/1.2</f>
        <v>4.3166666666666664</v>
      </c>
      <c r="D103" s="257">
        <v>5.18</v>
      </c>
    </row>
    <row r="104" spans="1:4" s="225" customFormat="1" ht="12.75" customHeight="1">
      <c r="A104" s="255" t="s">
        <v>1716</v>
      </c>
      <c r="B104" s="256" t="s">
        <v>1717</v>
      </c>
      <c r="C104" s="258">
        <f t="shared" si="9"/>
        <v>8.0749999999999993</v>
      </c>
      <c r="D104" s="257">
        <v>9.69</v>
      </c>
    </row>
    <row r="105" spans="1:4" s="225" customFormat="1" ht="12.75" customHeight="1">
      <c r="A105" s="255" t="s">
        <v>1718</v>
      </c>
      <c r="B105" s="256" t="s">
        <v>1719</v>
      </c>
      <c r="C105" s="258">
        <f t="shared" si="9"/>
        <v>19.791666666666668</v>
      </c>
      <c r="D105" s="257">
        <v>23.75</v>
      </c>
    </row>
    <row r="106" spans="1:4" s="225" customFormat="1" ht="12.75" customHeight="1">
      <c r="A106" s="255" t="s">
        <v>1720</v>
      </c>
      <c r="B106" s="256" t="s">
        <v>1721</v>
      </c>
      <c r="C106" s="258">
        <f t="shared" si="9"/>
        <v>8.1416666666666675</v>
      </c>
      <c r="D106" s="257">
        <v>9.77</v>
      </c>
    </row>
    <row r="107" spans="1:4" s="225" customFormat="1" ht="12.75" customHeight="1">
      <c r="A107" s="255" t="s">
        <v>1722</v>
      </c>
      <c r="B107" s="256" t="s">
        <v>1723</v>
      </c>
      <c r="C107" s="258">
        <f>D107/1.2</f>
        <v>162.5</v>
      </c>
      <c r="D107" s="257">
        <v>195</v>
      </c>
    </row>
    <row r="108" spans="1:4" s="225" customFormat="1" ht="12.75" customHeight="1">
      <c r="A108" s="255" t="s">
        <v>3097</v>
      </c>
      <c r="B108" s="256" t="s">
        <v>3098</v>
      </c>
      <c r="C108" s="258">
        <f>D108/1.2</f>
        <v>152.06666666666666</v>
      </c>
      <c r="D108" s="257">
        <v>182.48</v>
      </c>
    </row>
    <row r="109" spans="1:4" s="225" customFormat="1" ht="12.75" customHeight="1">
      <c r="A109" s="255" t="s">
        <v>1724</v>
      </c>
      <c r="B109" s="256" t="s">
        <v>1725</v>
      </c>
      <c r="C109" s="258">
        <f t="shared" si="9"/>
        <v>19.425000000000001</v>
      </c>
      <c r="D109" s="257">
        <v>23.31</v>
      </c>
    </row>
    <row r="110" spans="1:4" s="225" customFormat="1" ht="12.75" customHeight="1">
      <c r="A110" s="255" t="s">
        <v>1726</v>
      </c>
      <c r="B110" s="256" t="s">
        <v>1727</v>
      </c>
      <c r="C110" s="258">
        <f t="shared" si="9"/>
        <v>33.700000000000003</v>
      </c>
      <c r="D110" s="257">
        <v>40.44</v>
      </c>
    </row>
    <row r="111" spans="1:4" s="225" customFormat="1" ht="12.75" customHeight="1">
      <c r="A111" s="255" t="s">
        <v>1728</v>
      </c>
      <c r="B111" s="256" t="s">
        <v>1729</v>
      </c>
      <c r="C111" s="258">
        <f t="shared" si="9"/>
        <v>32.825000000000003</v>
      </c>
      <c r="D111" s="257">
        <v>39.39</v>
      </c>
    </row>
    <row r="112" spans="1:4" s="225" customFormat="1" ht="12.75" customHeight="1">
      <c r="A112" s="255" t="s">
        <v>1730</v>
      </c>
      <c r="B112" s="256" t="s">
        <v>1731</v>
      </c>
      <c r="C112" s="258">
        <f t="shared" si="9"/>
        <v>32.80833333333333</v>
      </c>
      <c r="D112" s="257">
        <v>39.369999999999997</v>
      </c>
    </row>
    <row r="113" spans="1:4" s="225" customFormat="1" ht="12.75" customHeight="1">
      <c r="A113" s="255" t="s">
        <v>1732</v>
      </c>
      <c r="B113" s="256" t="s">
        <v>1733</v>
      </c>
      <c r="C113" s="258">
        <f t="shared" si="9"/>
        <v>32.80833333333333</v>
      </c>
      <c r="D113" s="257">
        <v>39.369999999999997</v>
      </c>
    </row>
    <row r="114" spans="1:4" s="225" customFormat="1" ht="12.75" customHeight="1">
      <c r="A114" s="255" t="s">
        <v>1734</v>
      </c>
      <c r="B114" s="256" t="s">
        <v>1735</v>
      </c>
      <c r="C114" s="258">
        <f t="shared" si="9"/>
        <v>3.8583333333333334</v>
      </c>
      <c r="D114" s="257">
        <v>4.63</v>
      </c>
    </row>
    <row r="115" spans="1:4" s="225" customFormat="1" ht="12.75" customHeight="1">
      <c r="A115" s="255" t="s">
        <v>1736</v>
      </c>
      <c r="B115" s="256" t="s">
        <v>1737</v>
      </c>
      <c r="C115" s="258">
        <f t="shared" si="9"/>
        <v>0.8</v>
      </c>
      <c r="D115" s="257">
        <v>0.96</v>
      </c>
    </row>
    <row r="116" spans="1:4" s="225" customFormat="1" ht="12.75" customHeight="1">
      <c r="A116" s="255" t="s">
        <v>1738</v>
      </c>
      <c r="B116" s="256" t="s">
        <v>1739</v>
      </c>
      <c r="C116" s="258">
        <f t="shared" si="9"/>
        <v>24.391666666666666</v>
      </c>
      <c r="D116" s="257">
        <v>29.27</v>
      </c>
    </row>
    <row r="117" spans="1:4" s="225" customFormat="1" ht="12.75" customHeight="1">
      <c r="A117" s="255" t="s">
        <v>3099</v>
      </c>
      <c r="B117" s="256" t="s">
        <v>3100</v>
      </c>
      <c r="C117" s="258">
        <f t="shared" si="9"/>
        <v>34.866666666666674</v>
      </c>
      <c r="D117" s="257">
        <v>41.84</v>
      </c>
    </row>
    <row r="118" spans="1:4" s="225" customFormat="1" ht="12.75" customHeight="1">
      <c r="A118" s="255" t="s">
        <v>1740</v>
      </c>
      <c r="B118" s="256" t="s">
        <v>1741</v>
      </c>
      <c r="C118" s="258">
        <f t="shared" si="9"/>
        <v>37.616666666666667</v>
      </c>
      <c r="D118" s="257">
        <v>45.14</v>
      </c>
    </row>
    <row r="119" spans="1:4" s="225" customFormat="1" ht="12.75" customHeight="1">
      <c r="A119" s="255">
        <v>1001</v>
      </c>
      <c r="B119" s="256" t="s">
        <v>1742</v>
      </c>
      <c r="C119" s="258">
        <f t="shared" si="9"/>
        <v>9.3083333333333336</v>
      </c>
      <c r="D119" s="257">
        <v>11.17</v>
      </c>
    </row>
    <row r="120" spans="1:4" s="221" customFormat="1" ht="12.75" customHeight="1">
      <c r="A120" s="217">
        <v>1002</v>
      </c>
      <c r="B120" s="253" t="s">
        <v>1743</v>
      </c>
      <c r="C120" s="258">
        <f t="shared" si="9"/>
        <v>10</v>
      </c>
      <c r="D120" s="248">
        <v>12</v>
      </c>
    </row>
    <row r="121" spans="1:4" s="221" customFormat="1" ht="12.75" customHeight="1">
      <c r="A121" s="217">
        <v>1003</v>
      </c>
      <c r="B121" s="253" t="s">
        <v>1744</v>
      </c>
      <c r="C121" s="258">
        <f t="shared" si="9"/>
        <v>17.591666666666669</v>
      </c>
      <c r="D121" s="248">
        <v>21.11</v>
      </c>
    </row>
    <row r="122" spans="1:4" s="225" customFormat="1" ht="12.75" customHeight="1">
      <c r="A122" s="222">
        <v>1058</v>
      </c>
      <c r="B122" s="256" t="s">
        <v>2566</v>
      </c>
      <c r="C122" s="258">
        <f t="shared" si="9"/>
        <v>10</v>
      </c>
      <c r="D122" s="257">
        <v>12</v>
      </c>
    </row>
    <row r="123" spans="1:4" s="225" customFormat="1" ht="12.75" customHeight="1">
      <c r="A123" s="222" t="s">
        <v>1745</v>
      </c>
      <c r="B123" s="256" t="s">
        <v>1746</v>
      </c>
      <c r="C123" s="258">
        <f t="shared" si="9"/>
        <v>53.525000000000006</v>
      </c>
      <c r="D123" s="257">
        <v>64.23</v>
      </c>
    </row>
    <row r="124" spans="1:4" s="225" customFormat="1" ht="12.75" customHeight="1">
      <c r="A124" s="222" t="s">
        <v>1747</v>
      </c>
      <c r="B124" s="256" t="s">
        <v>1748</v>
      </c>
      <c r="C124" s="258">
        <f t="shared" si="9"/>
        <v>6.6583333333333341</v>
      </c>
      <c r="D124" s="257">
        <v>7.99</v>
      </c>
    </row>
    <row r="125" spans="1:4" s="225" customFormat="1" ht="12.75" customHeight="1">
      <c r="A125" s="222" t="s">
        <v>1749</v>
      </c>
      <c r="B125" s="256" t="s">
        <v>1750</v>
      </c>
      <c r="C125" s="258">
        <f t="shared" si="9"/>
        <v>18.283333333333335</v>
      </c>
      <c r="D125" s="257">
        <v>21.94</v>
      </c>
    </row>
    <row r="126" spans="1:4" s="225" customFormat="1" ht="12.75" customHeight="1">
      <c r="A126" s="222" t="s">
        <v>1751</v>
      </c>
      <c r="B126" s="256" t="s">
        <v>1752</v>
      </c>
      <c r="C126" s="258">
        <f t="shared" si="9"/>
        <v>17.883333333333336</v>
      </c>
      <c r="D126" s="257">
        <v>21.46</v>
      </c>
    </row>
    <row r="127" spans="1:4" s="225" customFormat="1" ht="12.75" customHeight="1">
      <c r="A127" s="222" t="s">
        <v>1753</v>
      </c>
      <c r="B127" s="256" t="s">
        <v>1754</v>
      </c>
      <c r="C127" s="258">
        <f t="shared" si="9"/>
        <v>19.425000000000001</v>
      </c>
      <c r="D127" s="257">
        <v>23.31</v>
      </c>
    </row>
    <row r="128" spans="1:4" s="225" customFormat="1" ht="12.75" customHeight="1">
      <c r="A128" s="222" t="s">
        <v>1755</v>
      </c>
      <c r="B128" s="256" t="s">
        <v>1756</v>
      </c>
      <c r="C128" s="258">
        <f t="shared" si="9"/>
        <v>19.425000000000001</v>
      </c>
      <c r="D128" s="257">
        <v>23.31</v>
      </c>
    </row>
    <row r="129" spans="1:4" s="225" customFormat="1" ht="12.75" customHeight="1">
      <c r="A129" s="222" t="s">
        <v>1757</v>
      </c>
      <c r="B129" s="256" t="s">
        <v>1758</v>
      </c>
      <c r="C129" s="258">
        <f t="shared" si="9"/>
        <v>11.558333333333334</v>
      </c>
      <c r="D129" s="257">
        <v>13.87</v>
      </c>
    </row>
    <row r="130" spans="1:4" s="225" customFormat="1" ht="12.75" customHeight="1">
      <c r="A130" s="255" t="s">
        <v>3101</v>
      </c>
      <c r="B130" s="256" t="s">
        <v>1759</v>
      </c>
      <c r="C130" s="258">
        <f>D130/1.2</f>
        <v>6.666666666666667</v>
      </c>
      <c r="D130" s="257">
        <v>8</v>
      </c>
    </row>
    <row r="131" spans="1:4" s="225" customFormat="1" ht="12.75" customHeight="1">
      <c r="A131" s="255" t="s">
        <v>1760</v>
      </c>
      <c r="B131" s="256" t="s">
        <v>1761</v>
      </c>
      <c r="C131" s="258">
        <f t="shared" si="9"/>
        <v>322.20833333333331</v>
      </c>
      <c r="D131" s="257">
        <v>386.65</v>
      </c>
    </row>
    <row r="132" spans="1:4" s="221" customFormat="1" ht="12.75" customHeight="1">
      <c r="A132" s="247" t="s">
        <v>1762</v>
      </c>
      <c r="B132" s="253" t="s">
        <v>1763</v>
      </c>
      <c r="C132" s="258">
        <f t="shared" si="9"/>
        <v>10</v>
      </c>
      <c r="D132" s="248">
        <v>12</v>
      </c>
    </row>
    <row r="133" spans="1:4" s="225" customFormat="1" ht="12.75" customHeight="1">
      <c r="A133" s="247" t="s">
        <v>1764</v>
      </c>
      <c r="B133" s="256" t="s">
        <v>1765</v>
      </c>
      <c r="C133" s="258">
        <f t="shared" si="9"/>
        <v>9.9750000000000014</v>
      </c>
      <c r="D133" s="257">
        <v>11.97</v>
      </c>
    </row>
    <row r="134" spans="1:4" s="225" customFormat="1" ht="12.75" customHeight="1">
      <c r="A134" s="247">
        <v>5348</v>
      </c>
      <c r="B134" s="256" t="s">
        <v>1766</v>
      </c>
      <c r="C134" s="258">
        <f t="shared" si="9"/>
        <v>9.5833333333333339</v>
      </c>
      <c r="D134" s="257">
        <v>11.5</v>
      </c>
    </row>
    <row r="135" spans="1:4" s="225" customFormat="1" ht="12.75" customHeight="1">
      <c r="A135" s="247" t="s">
        <v>1767</v>
      </c>
      <c r="B135" s="256" t="s">
        <v>1766</v>
      </c>
      <c r="C135" s="258">
        <f t="shared" si="9"/>
        <v>10</v>
      </c>
      <c r="D135" s="257">
        <v>12</v>
      </c>
    </row>
    <row r="136" spans="1:4" s="225" customFormat="1" ht="12.75" customHeight="1">
      <c r="A136" s="255" t="s">
        <v>1768</v>
      </c>
      <c r="B136" s="256" t="s">
        <v>1769</v>
      </c>
      <c r="C136" s="258">
        <f t="shared" si="9"/>
        <v>9.9750000000000014</v>
      </c>
      <c r="D136" s="257">
        <v>11.97</v>
      </c>
    </row>
    <row r="137" spans="1:4" s="225" customFormat="1" ht="12.75" customHeight="1">
      <c r="A137" s="255" t="s">
        <v>1770</v>
      </c>
      <c r="B137" s="256" t="s">
        <v>1771</v>
      </c>
      <c r="C137" s="258">
        <f t="shared" si="9"/>
        <v>7.916666666666667</v>
      </c>
      <c r="D137" s="257">
        <v>9.5</v>
      </c>
    </row>
    <row r="138" spans="1:4" s="225" customFormat="1" ht="12.75" customHeight="1">
      <c r="A138" s="255" t="s">
        <v>1772</v>
      </c>
      <c r="B138" s="256" t="s">
        <v>1773</v>
      </c>
      <c r="C138" s="258">
        <f t="shared" si="9"/>
        <v>7.916666666666667</v>
      </c>
      <c r="D138" s="257">
        <v>9.5</v>
      </c>
    </row>
    <row r="139" spans="1:4" s="225" customFormat="1" ht="12.75" customHeight="1">
      <c r="A139" s="255" t="s">
        <v>1774</v>
      </c>
      <c r="B139" s="256" t="s">
        <v>1775</v>
      </c>
      <c r="C139" s="258">
        <f t="shared" si="9"/>
        <v>19.274999999999999</v>
      </c>
      <c r="D139" s="257">
        <v>23.13</v>
      </c>
    </row>
    <row r="140" spans="1:4" s="225" customFormat="1" ht="12.75" customHeight="1">
      <c r="A140" s="255" t="s">
        <v>1776</v>
      </c>
      <c r="B140" s="256" t="s">
        <v>1777</v>
      </c>
      <c r="C140" s="258">
        <f t="shared" si="9"/>
        <v>34.258333333333333</v>
      </c>
      <c r="D140" s="257">
        <v>41.11</v>
      </c>
    </row>
    <row r="141" spans="1:4" s="225" customFormat="1" ht="12.75" customHeight="1">
      <c r="A141" s="255" t="s">
        <v>1778</v>
      </c>
      <c r="B141" s="256" t="s">
        <v>1779</v>
      </c>
      <c r="C141" s="258">
        <f t="shared" si="9"/>
        <v>4.4000000000000004</v>
      </c>
      <c r="D141" s="257">
        <v>5.28</v>
      </c>
    </row>
    <row r="142" spans="1:4" s="225" customFormat="1" ht="12.75" customHeight="1">
      <c r="A142" s="255" t="s">
        <v>1780</v>
      </c>
      <c r="B142" s="256" t="s">
        <v>1781</v>
      </c>
      <c r="C142" s="258">
        <f t="shared" si="9"/>
        <v>4.1833333333333336</v>
      </c>
      <c r="D142" s="257">
        <v>5.0199999999999996</v>
      </c>
    </row>
    <row r="143" spans="1:4" s="225" customFormat="1" ht="12.75" customHeight="1">
      <c r="A143" s="255" t="s">
        <v>1782</v>
      </c>
      <c r="B143" s="256" t="s">
        <v>1783</v>
      </c>
      <c r="C143" s="258">
        <f t="shared" si="9"/>
        <v>6.7166666666666677</v>
      </c>
      <c r="D143" s="257">
        <v>8.06</v>
      </c>
    </row>
    <row r="144" spans="1:4" s="225" customFormat="1" ht="12.75" customHeight="1">
      <c r="A144" s="255" t="s">
        <v>1784</v>
      </c>
      <c r="B144" s="256" t="s">
        <v>1785</v>
      </c>
      <c r="C144" s="258">
        <f t="shared" si="9"/>
        <v>9.7166666666666668</v>
      </c>
      <c r="D144" s="257">
        <v>11.66</v>
      </c>
    </row>
    <row r="145" spans="1:4" s="225" customFormat="1" ht="12.75" customHeight="1">
      <c r="A145" s="222"/>
      <c r="B145" s="256"/>
      <c r="C145" s="258"/>
      <c r="D145" s="257"/>
    </row>
    <row r="146" spans="1:4" s="216" customFormat="1" ht="15" customHeight="1">
      <c r="A146" s="379" t="s">
        <v>1786</v>
      </c>
      <c r="B146" s="380"/>
      <c r="C146" s="227"/>
      <c r="D146" s="215"/>
    </row>
    <row r="147" spans="1:4" s="225" customFormat="1" ht="12.75" customHeight="1">
      <c r="A147" s="255" t="s">
        <v>3102</v>
      </c>
      <c r="B147" s="256" t="s">
        <v>3103</v>
      </c>
      <c r="C147" s="254">
        <f>D147/1.2</f>
        <v>95.63333333333334</v>
      </c>
      <c r="D147" s="248">
        <v>114.76</v>
      </c>
    </row>
    <row r="148" spans="1:4" s="225" customFormat="1" ht="12.75" customHeight="1">
      <c r="A148" s="255" t="s">
        <v>3104</v>
      </c>
      <c r="B148" s="256" t="s">
        <v>3105</v>
      </c>
      <c r="C148" s="254">
        <f>D148/1.2</f>
        <v>34.675000000000004</v>
      </c>
      <c r="D148" s="248">
        <v>41.61</v>
      </c>
    </row>
    <row r="149" spans="1:4" s="225" customFormat="1" ht="12.75" customHeight="1">
      <c r="A149" s="255" t="s">
        <v>1787</v>
      </c>
      <c r="B149" s="256" t="s">
        <v>1788</v>
      </c>
      <c r="C149" s="254">
        <f t="shared" ref="C149" si="10">D149/1.2</f>
        <v>46.550000000000004</v>
      </c>
      <c r="D149" s="248">
        <v>55.86</v>
      </c>
    </row>
    <row r="150" spans="1:4" s="221" customFormat="1" ht="12.75" customHeight="1">
      <c r="A150" s="247" t="s">
        <v>1789</v>
      </c>
      <c r="B150" s="253" t="s">
        <v>1790</v>
      </c>
      <c r="C150" s="254">
        <f>D150/1.2</f>
        <v>7.7083333333333339</v>
      </c>
      <c r="D150" s="248">
        <v>9.25</v>
      </c>
    </row>
    <row r="151" spans="1:4" s="225" customFormat="1" ht="12.75" customHeight="1">
      <c r="A151" s="255" t="s">
        <v>1791</v>
      </c>
      <c r="B151" s="256" t="s">
        <v>1792</v>
      </c>
      <c r="C151" s="254">
        <f>D151/1.2</f>
        <v>43.38333333333334</v>
      </c>
      <c r="D151" s="257">
        <v>52.06</v>
      </c>
    </row>
    <row r="152" spans="1:4" s="225" customFormat="1" ht="12.75" customHeight="1">
      <c r="A152" s="255" t="s">
        <v>3106</v>
      </c>
      <c r="B152" s="256" t="s">
        <v>3107</v>
      </c>
      <c r="C152" s="254">
        <f>D152/1.2</f>
        <v>34.833333333333336</v>
      </c>
      <c r="D152" s="257">
        <v>41.8</v>
      </c>
    </row>
    <row r="153" spans="1:4" s="225" customFormat="1" ht="12.75" customHeight="1">
      <c r="A153" s="255" t="s">
        <v>3108</v>
      </c>
      <c r="B153" s="256" t="s">
        <v>3109</v>
      </c>
      <c r="C153" s="254">
        <f t="shared" ref="C153:C163" si="11">D153/1.2</f>
        <v>70.683333333333337</v>
      </c>
      <c r="D153" s="257">
        <v>84.82</v>
      </c>
    </row>
    <row r="154" spans="1:4" s="225" customFormat="1" ht="12.75" customHeight="1">
      <c r="A154" s="255" t="s">
        <v>1797</v>
      </c>
      <c r="B154" s="256" t="s">
        <v>1798</v>
      </c>
      <c r="C154" s="254">
        <f t="shared" si="11"/>
        <v>11.241666666666667</v>
      </c>
      <c r="D154" s="257">
        <v>13.49</v>
      </c>
    </row>
    <row r="155" spans="1:4" s="225" customFormat="1" ht="12.75" customHeight="1">
      <c r="A155" s="255">
        <v>1019</v>
      </c>
      <c r="B155" s="256" t="s">
        <v>1799</v>
      </c>
      <c r="C155" s="254">
        <f t="shared" si="11"/>
        <v>9.7166666666666668</v>
      </c>
      <c r="D155" s="257">
        <v>11.66</v>
      </c>
    </row>
    <row r="156" spans="1:4" s="225" customFormat="1" ht="12.75" customHeight="1">
      <c r="A156" s="255" t="s">
        <v>1793</v>
      </c>
      <c r="B156" s="256" t="s">
        <v>1794</v>
      </c>
      <c r="C156" s="254">
        <f>D156/1.2</f>
        <v>32.1</v>
      </c>
      <c r="D156" s="257">
        <v>38.520000000000003</v>
      </c>
    </row>
    <row r="157" spans="1:4" s="225" customFormat="1" ht="12.75" customHeight="1">
      <c r="A157" s="255" t="s">
        <v>1795</v>
      </c>
      <c r="B157" s="256" t="s">
        <v>1796</v>
      </c>
      <c r="C157" s="254">
        <f>D157/1.2</f>
        <v>69.50833333333334</v>
      </c>
      <c r="D157" s="257">
        <v>83.41</v>
      </c>
    </row>
    <row r="158" spans="1:4" s="225" customFormat="1" ht="12.75" customHeight="1">
      <c r="A158" s="255" t="s">
        <v>1800</v>
      </c>
      <c r="B158" s="256" t="s">
        <v>1801</v>
      </c>
      <c r="C158" s="254">
        <f t="shared" si="11"/>
        <v>15.833333333333334</v>
      </c>
      <c r="D158" s="257">
        <v>19</v>
      </c>
    </row>
    <row r="159" spans="1:4" s="225" customFormat="1" ht="12.75" customHeight="1">
      <c r="A159" s="255" t="s">
        <v>1802</v>
      </c>
      <c r="B159" s="256" t="s">
        <v>1803</v>
      </c>
      <c r="C159" s="254">
        <f t="shared" si="11"/>
        <v>60.108333333333334</v>
      </c>
      <c r="D159" s="257">
        <v>72.13</v>
      </c>
    </row>
    <row r="160" spans="1:4" s="225" customFormat="1" ht="12.75" customHeight="1">
      <c r="A160" s="255" t="s">
        <v>1804</v>
      </c>
      <c r="B160" s="256" t="s">
        <v>1805</v>
      </c>
      <c r="C160" s="254">
        <f t="shared" si="11"/>
        <v>7.5333333333333332</v>
      </c>
      <c r="D160" s="257">
        <v>9.0399999999999991</v>
      </c>
    </row>
    <row r="161" spans="1:4" s="225" customFormat="1" ht="12.75" customHeight="1">
      <c r="A161" s="255" t="s">
        <v>1806</v>
      </c>
      <c r="B161" s="256" t="s">
        <v>1807</v>
      </c>
      <c r="C161" s="254">
        <f t="shared" si="11"/>
        <v>118.40000000000002</v>
      </c>
      <c r="D161" s="257">
        <v>142.08000000000001</v>
      </c>
    </row>
    <row r="162" spans="1:4" s="225" customFormat="1" ht="12.75" customHeight="1">
      <c r="A162" s="255" t="s">
        <v>1808</v>
      </c>
      <c r="B162" s="256" t="s">
        <v>1809</v>
      </c>
      <c r="C162" s="254">
        <f t="shared" si="11"/>
        <v>28.524999999999999</v>
      </c>
      <c r="D162" s="257">
        <v>34.229999999999997</v>
      </c>
    </row>
    <row r="163" spans="1:4" s="225" customFormat="1" ht="12.75" customHeight="1">
      <c r="A163" s="255" t="s">
        <v>1810</v>
      </c>
      <c r="B163" s="256" t="s">
        <v>1811</v>
      </c>
      <c r="C163" s="254">
        <f t="shared" si="11"/>
        <v>18.5</v>
      </c>
      <c r="D163" s="257">
        <v>22.2</v>
      </c>
    </row>
    <row r="164" spans="1:4" s="225" customFormat="1" ht="12.75" customHeight="1">
      <c r="A164" s="222"/>
      <c r="B164" s="256"/>
      <c r="C164" s="258"/>
      <c r="D164" s="257"/>
    </row>
    <row r="165" spans="1:4" s="216" customFormat="1" ht="15" customHeight="1">
      <c r="A165" s="379" t="s">
        <v>1812</v>
      </c>
      <c r="B165" s="380"/>
      <c r="C165" s="227"/>
      <c r="D165" s="215"/>
    </row>
    <row r="166" spans="1:4" s="221" customFormat="1" ht="12.75" customHeight="1">
      <c r="A166" s="247">
        <v>5509284</v>
      </c>
      <c r="B166" s="253" t="s">
        <v>1813</v>
      </c>
      <c r="C166" s="254">
        <f t="shared" ref="C166:C193" si="12">D166/1.2</f>
        <v>183.33333333333334</v>
      </c>
      <c r="D166" s="248">
        <v>220</v>
      </c>
    </row>
    <row r="167" spans="1:4" s="221" customFormat="1" ht="12.75" customHeight="1">
      <c r="A167" s="247" t="s">
        <v>1814</v>
      </c>
      <c r="B167" s="253" t="s">
        <v>1815</v>
      </c>
      <c r="C167" s="254">
        <f t="shared" si="12"/>
        <v>3.2416666666666667</v>
      </c>
      <c r="D167" s="248">
        <v>3.89</v>
      </c>
    </row>
    <row r="168" spans="1:4" s="221" customFormat="1" ht="12.75" customHeight="1">
      <c r="A168" s="247">
        <v>3005025</v>
      </c>
      <c r="B168" s="253" t="s">
        <v>1816</v>
      </c>
      <c r="C168" s="254">
        <f t="shared" si="12"/>
        <v>5.6083333333333343</v>
      </c>
      <c r="D168" s="248">
        <v>6.73</v>
      </c>
    </row>
    <row r="169" spans="1:4" s="221" customFormat="1" ht="12.75" customHeight="1">
      <c r="A169" s="247" t="s">
        <v>3110</v>
      </c>
      <c r="B169" s="253" t="s">
        <v>3111</v>
      </c>
      <c r="C169" s="254">
        <f t="shared" si="12"/>
        <v>12.916666666666668</v>
      </c>
      <c r="D169" s="248">
        <v>15.5</v>
      </c>
    </row>
    <row r="170" spans="1:4" s="221" customFormat="1" ht="12.75" customHeight="1">
      <c r="A170" s="247" t="s">
        <v>1817</v>
      </c>
      <c r="B170" s="253" t="s">
        <v>1818</v>
      </c>
      <c r="C170" s="254">
        <f t="shared" si="12"/>
        <v>12.916666666666668</v>
      </c>
      <c r="D170" s="248">
        <v>15.5</v>
      </c>
    </row>
    <row r="171" spans="1:4" s="221" customFormat="1" ht="12.75" customHeight="1">
      <c r="A171" s="247" t="s">
        <v>1819</v>
      </c>
      <c r="B171" s="253" t="s">
        <v>1820</v>
      </c>
      <c r="C171" s="254">
        <f t="shared" si="12"/>
        <v>37.841666666666669</v>
      </c>
      <c r="D171" s="248">
        <v>45.41</v>
      </c>
    </row>
    <row r="172" spans="1:4" s="221" customFormat="1" ht="12.75" customHeight="1">
      <c r="A172" s="247" t="s">
        <v>1821</v>
      </c>
      <c r="B172" s="253" t="s">
        <v>1822</v>
      </c>
      <c r="C172" s="254">
        <f t="shared" si="12"/>
        <v>70.975000000000009</v>
      </c>
      <c r="D172" s="248">
        <v>85.17</v>
      </c>
    </row>
    <row r="173" spans="1:4" s="221" customFormat="1" ht="12.75" customHeight="1">
      <c r="A173" s="247" t="s">
        <v>1823</v>
      </c>
      <c r="B173" s="253" t="s">
        <v>1824</v>
      </c>
      <c r="C173" s="254">
        <f t="shared" si="12"/>
        <v>13.35</v>
      </c>
      <c r="D173" s="248">
        <v>16.02</v>
      </c>
    </row>
    <row r="174" spans="1:4" s="221" customFormat="1" ht="12.75" customHeight="1">
      <c r="A174" s="247" t="s">
        <v>1825</v>
      </c>
      <c r="B174" s="253" t="s">
        <v>1826</v>
      </c>
      <c r="C174" s="254">
        <f t="shared" si="12"/>
        <v>3.1666666666666665</v>
      </c>
      <c r="D174" s="248">
        <v>3.8</v>
      </c>
    </row>
    <row r="175" spans="1:4" s="221" customFormat="1" ht="12.75" customHeight="1">
      <c r="A175" s="247" t="s">
        <v>1827</v>
      </c>
      <c r="B175" s="253" t="s">
        <v>1828</v>
      </c>
      <c r="C175" s="254">
        <f t="shared" si="12"/>
        <v>6.9666666666666668</v>
      </c>
      <c r="D175" s="248">
        <v>8.36</v>
      </c>
    </row>
    <row r="176" spans="1:4" s="221" customFormat="1" ht="12.75" customHeight="1">
      <c r="A176" s="247" t="s">
        <v>1829</v>
      </c>
      <c r="B176" s="253" t="s">
        <v>1830</v>
      </c>
      <c r="C176" s="254">
        <f t="shared" si="12"/>
        <v>15.133333333333335</v>
      </c>
      <c r="D176" s="248">
        <v>18.16</v>
      </c>
    </row>
    <row r="177" spans="1:4" s="221" customFormat="1" ht="12.75" customHeight="1">
      <c r="A177" s="247" t="s">
        <v>1831</v>
      </c>
      <c r="B177" s="253" t="s">
        <v>1832</v>
      </c>
      <c r="C177" s="254">
        <f t="shared" si="12"/>
        <v>4.625</v>
      </c>
      <c r="D177" s="248">
        <v>5.55</v>
      </c>
    </row>
    <row r="178" spans="1:4" s="221" customFormat="1" ht="12.75" customHeight="1">
      <c r="A178" s="247" t="s">
        <v>1833</v>
      </c>
      <c r="B178" s="253" t="s">
        <v>1834</v>
      </c>
      <c r="C178" s="254">
        <f t="shared" si="12"/>
        <v>442.64166666666665</v>
      </c>
      <c r="D178" s="248">
        <v>531.16999999999996</v>
      </c>
    </row>
    <row r="179" spans="1:4" s="221" customFormat="1" ht="12.75" customHeight="1">
      <c r="A179" s="247">
        <v>3005273</v>
      </c>
      <c r="B179" s="253" t="s">
        <v>1835</v>
      </c>
      <c r="C179" s="254">
        <f t="shared" si="12"/>
        <v>47.7</v>
      </c>
      <c r="D179" s="248">
        <v>57.24</v>
      </c>
    </row>
    <row r="180" spans="1:4" s="221" customFormat="1" ht="12.75" customHeight="1">
      <c r="A180" s="247" t="s">
        <v>1836</v>
      </c>
      <c r="B180" s="253" t="s">
        <v>1837</v>
      </c>
      <c r="C180" s="254">
        <f t="shared" si="12"/>
        <v>120</v>
      </c>
      <c r="D180" s="248">
        <v>144</v>
      </c>
    </row>
    <row r="181" spans="1:4" s="221" customFormat="1" ht="12.75" customHeight="1">
      <c r="A181" s="247" t="s">
        <v>1838</v>
      </c>
      <c r="B181" s="253" t="s">
        <v>1839</v>
      </c>
      <c r="C181" s="254">
        <f t="shared" si="12"/>
        <v>134.06666666666666</v>
      </c>
      <c r="D181" s="248">
        <v>160.88</v>
      </c>
    </row>
    <row r="182" spans="1:4" s="221" customFormat="1" ht="12.75" customHeight="1">
      <c r="A182" s="247" t="s">
        <v>1840</v>
      </c>
      <c r="B182" s="253" t="s">
        <v>1841</v>
      </c>
      <c r="C182" s="254">
        <f t="shared" si="12"/>
        <v>7.9583333333333339</v>
      </c>
      <c r="D182" s="248">
        <v>9.5500000000000007</v>
      </c>
    </row>
    <row r="183" spans="1:4" s="221" customFormat="1" ht="12.75" customHeight="1">
      <c r="A183" s="247" t="s">
        <v>1842</v>
      </c>
      <c r="B183" s="253" t="s">
        <v>1843</v>
      </c>
      <c r="C183" s="254">
        <f t="shared" si="12"/>
        <v>7.4000000000000012</v>
      </c>
      <c r="D183" s="248">
        <v>8.8800000000000008</v>
      </c>
    </row>
    <row r="184" spans="1:4" s="221" customFormat="1" ht="12.75" customHeight="1">
      <c r="A184" s="247" t="s">
        <v>1844</v>
      </c>
      <c r="B184" s="253" t="s">
        <v>1845</v>
      </c>
      <c r="C184" s="254">
        <f t="shared" si="12"/>
        <v>7.8</v>
      </c>
      <c r="D184" s="248">
        <v>9.36</v>
      </c>
    </row>
    <row r="185" spans="1:4" s="221" customFormat="1" ht="12.75" customHeight="1">
      <c r="A185" s="247" t="s">
        <v>1846</v>
      </c>
      <c r="B185" s="253" t="s">
        <v>1847</v>
      </c>
      <c r="C185" s="254">
        <f t="shared" si="12"/>
        <v>7.25</v>
      </c>
      <c r="D185" s="248">
        <v>8.6999999999999993</v>
      </c>
    </row>
    <row r="186" spans="1:4" s="221" customFormat="1" ht="12.75" customHeight="1">
      <c r="A186" s="247" t="s">
        <v>1848</v>
      </c>
      <c r="B186" s="253" t="s">
        <v>1849</v>
      </c>
      <c r="C186" s="254">
        <f t="shared" si="12"/>
        <v>28.366666666666667</v>
      </c>
      <c r="D186" s="248">
        <v>34.04</v>
      </c>
    </row>
    <row r="187" spans="1:4" s="221" customFormat="1" ht="12.75" customHeight="1">
      <c r="A187" s="247" t="s">
        <v>1850</v>
      </c>
      <c r="B187" s="253" t="s">
        <v>1851</v>
      </c>
      <c r="C187" s="254">
        <f t="shared" si="12"/>
        <v>17.891666666666666</v>
      </c>
      <c r="D187" s="248">
        <v>21.47</v>
      </c>
    </row>
    <row r="188" spans="1:4" s="221" customFormat="1" ht="12.75" customHeight="1">
      <c r="A188" s="247" t="s">
        <v>1852</v>
      </c>
      <c r="B188" s="253" t="s">
        <v>1853</v>
      </c>
      <c r="C188" s="254">
        <f t="shared" si="12"/>
        <v>70.766666666666666</v>
      </c>
      <c r="D188" s="248">
        <v>84.92</v>
      </c>
    </row>
    <row r="189" spans="1:4" s="221" customFormat="1" ht="12.75" customHeight="1">
      <c r="A189" s="217">
        <v>6009162</v>
      </c>
      <c r="B189" s="253" t="s">
        <v>1854</v>
      </c>
      <c r="C189" s="254">
        <f t="shared" si="12"/>
        <v>103.33333333333334</v>
      </c>
      <c r="D189" s="248">
        <v>124</v>
      </c>
    </row>
    <row r="190" spans="1:4" s="221" customFormat="1" ht="12.75" customHeight="1">
      <c r="A190" s="217" t="s">
        <v>1855</v>
      </c>
      <c r="B190" s="253" t="s">
        <v>1856</v>
      </c>
      <c r="C190" s="254">
        <f t="shared" si="12"/>
        <v>105</v>
      </c>
      <c r="D190" s="248">
        <v>126</v>
      </c>
    </row>
    <row r="191" spans="1:4" s="221" customFormat="1" ht="12.75" customHeight="1">
      <c r="A191" s="217" t="s">
        <v>3112</v>
      </c>
      <c r="B191" s="253" t="s">
        <v>3113</v>
      </c>
      <c r="C191" s="254">
        <f t="shared" si="12"/>
        <v>422.11666666666667</v>
      </c>
      <c r="D191" s="248">
        <v>506.54</v>
      </c>
    </row>
    <row r="192" spans="1:4" s="221" customFormat="1" ht="12.75" customHeight="1">
      <c r="A192" s="217">
        <v>2011201</v>
      </c>
      <c r="B192" s="253" t="s">
        <v>1857</v>
      </c>
      <c r="C192" s="254">
        <f t="shared" si="12"/>
        <v>212.5</v>
      </c>
      <c r="D192" s="248">
        <v>255</v>
      </c>
    </row>
    <row r="193" spans="1:4" s="221" customFormat="1" ht="12.75" customHeight="1">
      <c r="A193" s="217" t="s">
        <v>1858</v>
      </c>
      <c r="B193" s="253" t="s">
        <v>1859</v>
      </c>
      <c r="C193" s="254">
        <f t="shared" si="12"/>
        <v>303.92500000000001</v>
      </c>
      <c r="D193" s="248">
        <v>364.71</v>
      </c>
    </row>
    <row r="194" spans="1:4" s="221" customFormat="1" ht="12.75" customHeight="1" thickBot="1">
      <c r="A194" s="247"/>
      <c r="B194" s="253"/>
      <c r="C194" s="254"/>
      <c r="D194" s="248"/>
    </row>
    <row r="195" spans="1:4" s="237" customFormat="1" ht="16.5" thickBot="1">
      <c r="A195" s="381" t="s">
        <v>1860</v>
      </c>
      <c r="B195" s="382"/>
      <c r="C195" s="211"/>
      <c r="D195" s="212"/>
    </row>
    <row r="196" spans="1:4" s="261" customFormat="1" ht="15" customHeight="1">
      <c r="A196" s="391" t="s">
        <v>1861</v>
      </c>
      <c r="B196" s="392"/>
      <c r="C196" s="259"/>
      <c r="D196" s="260"/>
    </row>
    <row r="197" spans="1:4" s="225" customFormat="1" ht="12.75" customHeight="1">
      <c r="A197" s="255" t="s">
        <v>1862</v>
      </c>
      <c r="B197" s="223" t="s">
        <v>1863</v>
      </c>
      <c r="C197" s="226">
        <f t="shared" ref="C197:C247" si="13">D197/1.2</f>
        <v>102.11666666666667</v>
      </c>
      <c r="D197" s="257">
        <v>122.54</v>
      </c>
    </row>
    <row r="198" spans="1:4" s="225" customFormat="1" ht="12.75" customHeight="1">
      <c r="A198" s="255" t="s">
        <v>1864</v>
      </c>
      <c r="B198" s="223" t="s">
        <v>1865</v>
      </c>
      <c r="C198" s="226">
        <f t="shared" si="13"/>
        <v>70.708333333333329</v>
      </c>
      <c r="D198" s="257">
        <v>84.85</v>
      </c>
    </row>
    <row r="199" spans="1:4" s="225" customFormat="1" ht="12.75" customHeight="1">
      <c r="A199" s="255" t="s">
        <v>1866</v>
      </c>
      <c r="B199" s="223" t="s">
        <v>1867</v>
      </c>
      <c r="C199" s="226">
        <f>D199/1.2</f>
        <v>16.341666666666669</v>
      </c>
      <c r="D199" s="257">
        <v>19.61</v>
      </c>
    </row>
    <row r="200" spans="1:4" s="225" customFormat="1" ht="12.75" customHeight="1">
      <c r="A200" s="255" t="s">
        <v>1868</v>
      </c>
      <c r="B200" s="223" t="s">
        <v>1869</v>
      </c>
      <c r="C200" s="226">
        <f t="shared" si="13"/>
        <v>10.475000000000001</v>
      </c>
      <c r="D200" s="257">
        <v>12.57</v>
      </c>
    </row>
    <row r="201" spans="1:4" s="225" customFormat="1" ht="12.75" customHeight="1">
      <c r="A201" s="255" t="s">
        <v>1870</v>
      </c>
      <c r="B201" s="223" t="s">
        <v>1871</v>
      </c>
      <c r="C201" s="226">
        <f>D201/1.2</f>
        <v>4.75</v>
      </c>
      <c r="D201" s="257">
        <v>5.7</v>
      </c>
    </row>
    <row r="202" spans="1:4" s="225" customFormat="1" ht="12" customHeight="1">
      <c r="A202" s="255" t="s">
        <v>1872</v>
      </c>
      <c r="B202" s="223" t="s">
        <v>1873</v>
      </c>
      <c r="C202" s="226">
        <f t="shared" si="13"/>
        <v>5.2249999999999996</v>
      </c>
      <c r="D202" s="257">
        <v>6.27</v>
      </c>
    </row>
    <row r="203" spans="1:4" s="225" customFormat="1" ht="12" customHeight="1">
      <c r="A203" s="255" t="s">
        <v>1874</v>
      </c>
      <c r="B203" s="223" t="s">
        <v>1875</v>
      </c>
      <c r="C203" s="226">
        <f t="shared" si="13"/>
        <v>4.8166666666666673</v>
      </c>
      <c r="D203" s="257">
        <v>5.78</v>
      </c>
    </row>
    <row r="204" spans="1:4" s="225" customFormat="1" ht="12" customHeight="1">
      <c r="A204" s="255" t="s">
        <v>3114</v>
      </c>
      <c r="B204" s="223" t="s">
        <v>3115</v>
      </c>
      <c r="C204" s="226">
        <f t="shared" si="13"/>
        <v>7.4750000000000005</v>
      </c>
      <c r="D204" s="257">
        <v>8.9700000000000006</v>
      </c>
    </row>
    <row r="205" spans="1:4" s="225" customFormat="1" ht="12.75" customHeight="1">
      <c r="A205" s="255" t="s">
        <v>1876</v>
      </c>
      <c r="B205" s="223" t="s">
        <v>1877</v>
      </c>
      <c r="C205" s="226">
        <f t="shared" si="13"/>
        <v>22.691666666666666</v>
      </c>
      <c r="D205" s="257">
        <v>27.23</v>
      </c>
    </row>
    <row r="206" spans="1:4" s="225" customFormat="1" ht="12.75" customHeight="1">
      <c r="A206" s="255" t="s">
        <v>1878</v>
      </c>
      <c r="B206" s="223" t="s">
        <v>1879</v>
      </c>
      <c r="C206" s="226">
        <f t="shared" si="13"/>
        <v>21.45</v>
      </c>
      <c r="D206" s="257">
        <v>25.74</v>
      </c>
    </row>
    <row r="207" spans="1:4" s="225" customFormat="1" ht="12.75" customHeight="1">
      <c r="A207" s="255" t="s">
        <v>1880</v>
      </c>
      <c r="B207" s="223" t="s">
        <v>1881</v>
      </c>
      <c r="C207" s="226">
        <f t="shared" si="13"/>
        <v>21.583333333333332</v>
      </c>
      <c r="D207" s="257">
        <v>25.9</v>
      </c>
    </row>
    <row r="208" spans="1:4" s="225" customFormat="1" ht="12.75" customHeight="1">
      <c r="A208" s="255" t="s">
        <v>1882</v>
      </c>
      <c r="B208" s="223" t="s">
        <v>1883</v>
      </c>
      <c r="C208" s="226">
        <f t="shared" si="13"/>
        <v>4.0166666666666675</v>
      </c>
      <c r="D208" s="257">
        <v>4.82</v>
      </c>
    </row>
    <row r="209" spans="1:4" s="225" customFormat="1" ht="12.75" customHeight="1">
      <c r="A209" s="255" t="s">
        <v>1884</v>
      </c>
      <c r="B209" s="223" t="s">
        <v>1885</v>
      </c>
      <c r="C209" s="226">
        <f t="shared" si="13"/>
        <v>5.2249999999999996</v>
      </c>
      <c r="D209" s="257">
        <v>6.27</v>
      </c>
    </row>
    <row r="210" spans="1:4" s="225" customFormat="1" ht="12.75" customHeight="1">
      <c r="A210" s="255" t="s">
        <v>1886</v>
      </c>
      <c r="B210" s="223" t="s">
        <v>1887</v>
      </c>
      <c r="C210" s="226">
        <f t="shared" si="13"/>
        <v>3.5000000000000004</v>
      </c>
      <c r="D210" s="257">
        <v>4.2</v>
      </c>
    </row>
    <row r="211" spans="1:4" s="225" customFormat="1" ht="12.75" customHeight="1">
      <c r="A211" s="255" t="s">
        <v>1888</v>
      </c>
      <c r="B211" s="223" t="s">
        <v>1889</v>
      </c>
      <c r="C211" s="226">
        <f t="shared" si="13"/>
        <v>20.9</v>
      </c>
      <c r="D211" s="257">
        <v>25.08</v>
      </c>
    </row>
    <row r="212" spans="1:4" s="225" customFormat="1" ht="12.75" customHeight="1">
      <c r="A212" s="255" t="s">
        <v>1890</v>
      </c>
      <c r="B212" s="223" t="s">
        <v>1891</v>
      </c>
      <c r="C212" s="226">
        <f t="shared" si="13"/>
        <v>28.983333333333334</v>
      </c>
      <c r="D212" s="257">
        <v>34.78</v>
      </c>
    </row>
    <row r="213" spans="1:4" s="225" customFormat="1" ht="12.75" customHeight="1">
      <c r="A213" s="255" t="s">
        <v>1892</v>
      </c>
      <c r="B213" s="223" t="s">
        <v>1893</v>
      </c>
      <c r="C213" s="226">
        <f t="shared" si="13"/>
        <v>8.3333333333333339</v>
      </c>
      <c r="D213" s="257">
        <v>10</v>
      </c>
    </row>
    <row r="214" spans="1:4" s="225" customFormat="1" ht="12.75" customHeight="1">
      <c r="A214" s="255" t="s">
        <v>1894</v>
      </c>
      <c r="B214" s="223" t="s">
        <v>1895</v>
      </c>
      <c r="C214" s="226">
        <f t="shared" si="13"/>
        <v>37.5</v>
      </c>
      <c r="D214" s="257">
        <v>45</v>
      </c>
    </row>
    <row r="215" spans="1:4" s="225" customFormat="1" ht="12.75" customHeight="1">
      <c r="A215" s="255" t="s">
        <v>1896</v>
      </c>
      <c r="B215" s="223" t="s">
        <v>1897</v>
      </c>
      <c r="C215" s="226">
        <f t="shared" si="13"/>
        <v>34.5</v>
      </c>
      <c r="D215" s="257">
        <v>41.4</v>
      </c>
    </row>
    <row r="216" spans="1:4" s="225" customFormat="1" ht="12.75" customHeight="1">
      <c r="A216" s="255" t="s">
        <v>1898</v>
      </c>
      <c r="B216" s="223" t="s">
        <v>1899</v>
      </c>
      <c r="C216" s="226">
        <f t="shared" si="13"/>
        <v>34.833333333333336</v>
      </c>
      <c r="D216" s="257">
        <v>41.8</v>
      </c>
    </row>
    <row r="217" spans="1:4" s="225" customFormat="1" ht="12.75" customHeight="1">
      <c r="A217" s="255" t="s">
        <v>1900</v>
      </c>
      <c r="B217" s="223" t="s">
        <v>1901</v>
      </c>
      <c r="C217" s="226">
        <f t="shared" si="13"/>
        <v>20.583333333333332</v>
      </c>
      <c r="D217" s="257">
        <v>24.7</v>
      </c>
    </row>
    <row r="218" spans="1:4" s="225" customFormat="1" ht="12.75" customHeight="1">
      <c r="A218" s="255" t="s">
        <v>1902</v>
      </c>
      <c r="B218" s="223" t="s">
        <v>1903</v>
      </c>
      <c r="C218" s="226">
        <f t="shared" si="13"/>
        <v>27.133333333333336</v>
      </c>
      <c r="D218" s="257">
        <v>32.56</v>
      </c>
    </row>
    <row r="219" spans="1:4" s="225" customFormat="1" ht="12.75" customHeight="1">
      <c r="A219" s="255" t="s">
        <v>1904</v>
      </c>
      <c r="B219" s="223" t="s">
        <v>1905</v>
      </c>
      <c r="C219" s="226">
        <f t="shared" si="13"/>
        <v>3.2666666666666666</v>
      </c>
      <c r="D219" s="257">
        <v>3.92</v>
      </c>
    </row>
    <row r="220" spans="1:4" s="225" customFormat="1" ht="12.75" customHeight="1">
      <c r="A220" s="255" t="s">
        <v>1906</v>
      </c>
      <c r="B220" s="223" t="s">
        <v>1907</v>
      </c>
      <c r="C220" s="226">
        <f t="shared" si="13"/>
        <v>3.2666666666666666</v>
      </c>
      <c r="D220" s="257">
        <v>3.92</v>
      </c>
    </row>
    <row r="221" spans="1:4" s="225" customFormat="1" ht="12.75" customHeight="1">
      <c r="A221" s="255" t="s">
        <v>1908</v>
      </c>
      <c r="B221" s="223" t="s">
        <v>1909</v>
      </c>
      <c r="C221" s="226">
        <f t="shared" si="13"/>
        <v>13.933333333333334</v>
      </c>
      <c r="D221" s="257">
        <v>16.72</v>
      </c>
    </row>
    <row r="222" spans="1:4" s="225" customFormat="1" ht="12.75" customHeight="1">
      <c r="A222" s="255" t="s">
        <v>1910</v>
      </c>
      <c r="B222" s="223" t="s">
        <v>1911</v>
      </c>
      <c r="C222" s="226">
        <f t="shared" si="13"/>
        <v>13.933333333333334</v>
      </c>
      <c r="D222" s="257">
        <v>16.72</v>
      </c>
    </row>
    <row r="223" spans="1:4" s="225" customFormat="1" ht="12.75" customHeight="1">
      <c r="A223" s="255" t="s">
        <v>1912</v>
      </c>
      <c r="B223" s="223" t="s">
        <v>1913</v>
      </c>
      <c r="C223" s="226">
        <f t="shared" si="13"/>
        <v>1.3333333333333335</v>
      </c>
      <c r="D223" s="257">
        <v>1.6</v>
      </c>
    </row>
    <row r="224" spans="1:4" s="221" customFormat="1" ht="12.75" customHeight="1">
      <c r="A224" s="247" t="s">
        <v>1914</v>
      </c>
      <c r="B224" s="218" t="s">
        <v>1915</v>
      </c>
      <c r="C224" s="226">
        <f t="shared" si="13"/>
        <v>51.216666666666669</v>
      </c>
      <c r="D224" s="248">
        <v>61.46</v>
      </c>
    </row>
    <row r="225" spans="1:4" s="225" customFormat="1" ht="12.75" customHeight="1">
      <c r="A225" s="255" t="s">
        <v>1916</v>
      </c>
      <c r="B225" s="223" t="s">
        <v>1917</v>
      </c>
      <c r="C225" s="226">
        <f t="shared" si="13"/>
        <v>17.416666666666668</v>
      </c>
      <c r="D225" s="257">
        <v>20.9</v>
      </c>
    </row>
    <row r="226" spans="1:4" s="225" customFormat="1" ht="12.75" customHeight="1">
      <c r="A226" s="255" t="s">
        <v>1918</v>
      </c>
      <c r="B226" s="223" t="s">
        <v>1919</v>
      </c>
      <c r="C226" s="226">
        <f t="shared" si="13"/>
        <v>1.0750000000000002</v>
      </c>
      <c r="D226" s="257">
        <v>1.29</v>
      </c>
    </row>
    <row r="227" spans="1:4" s="225" customFormat="1" ht="12.75" customHeight="1">
      <c r="A227" s="255" t="s">
        <v>1920</v>
      </c>
      <c r="B227" s="223" t="s">
        <v>1921</v>
      </c>
      <c r="C227" s="226">
        <f t="shared" si="13"/>
        <v>8.1083333333333343</v>
      </c>
      <c r="D227" s="257">
        <v>9.73</v>
      </c>
    </row>
    <row r="228" spans="1:4" s="225" customFormat="1" ht="12.75" customHeight="1">
      <c r="A228" s="255" t="s">
        <v>1922</v>
      </c>
      <c r="B228" s="223" t="s">
        <v>1923</v>
      </c>
      <c r="C228" s="226">
        <f t="shared" si="13"/>
        <v>7.0916666666666668</v>
      </c>
      <c r="D228" s="257">
        <v>8.51</v>
      </c>
    </row>
    <row r="229" spans="1:4" s="225" customFormat="1" ht="12.75" customHeight="1">
      <c r="A229" s="255" t="s">
        <v>1924</v>
      </c>
      <c r="B229" s="223" t="s">
        <v>1925</v>
      </c>
      <c r="C229" s="226">
        <f t="shared" si="13"/>
        <v>7.0916666666666668</v>
      </c>
      <c r="D229" s="257">
        <v>8.51</v>
      </c>
    </row>
    <row r="230" spans="1:4" s="225" customFormat="1" ht="12.75" customHeight="1">
      <c r="A230" s="255" t="s">
        <v>1926</v>
      </c>
      <c r="B230" s="223" t="s">
        <v>1927</v>
      </c>
      <c r="C230" s="226">
        <f t="shared" si="13"/>
        <v>9.9</v>
      </c>
      <c r="D230" s="257">
        <v>11.88</v>
      </c>
    </row>
    <row r="231" spans="1:4" s="225" customFormat="1" ht="12.75" customHeight="1">
      <c r="A231" s="255" t="s">
        <v>1928</v>
      </c>
      <c r="B231" s="223" t="s">
        <v>1929</v>
      </c>
      <c r="C231" s="226">
        <f t="shared" si="13"/>
        <v>6.125</v>
      </c>
      <c r="D231" s="257">
        <v>7.35</v>
      </c>
    </row>
    <row r="232" spans="1:4" s="225" customFormat="1" ht="12.75" customHeight="1">
      <c r="A232" s="255" t="s">
        <v>1930</v>
      </c>
      <c r="B232" s="223" t="s">
        <v>1931</v>
      </c>
      <c r="C232" s="226">
        <f t="shared" si="13"/>
        <v>6.5833333333333339</v>
      </c>
      <c r="D232" s="257">
        <v>7.9</v>
      </c>
    </row>
    <row r="233" spans="1:4" s="225" customFormat="1" ht="12.75" customHeight="1">
      <c r="A233" s="255" t="s">
        <v>3116</v>
      </c>
      <c r="B233" s="223" t="s">
        <v>3117</v>
      </c>
      <c r="C233" s="226">
        <f t="shared" si="13"/>
        <v>5.3833333333333337</v>
      </c>
      <c r="D233" s="257">
        <v>6.46</v>
      </c>
    </row>
    <row r="234" spans="1:4" s="225" customFormat="1" ht="12.75" customHeight="1">
      <c r="A234" s="255" t="s">
        <v>1932</v>
      </c>
      <c r="B234" s="223" t="s">
        <v>1933</v>
      </c>
      <c r="C234" s="226">
        <f t="shared" si="13"/>
        <v>8.0166666666666657</v>
      </c>
      <c r="D234" s="257">
        <v>9.6199999999999992</v>
      </c>
    </row>
    <row r="235" spans="1:4" s="225" customFormat="1" ht="12.75" customHeight="1">
      <c r="A235" s="255" t="s">
        <v>3118</v>
      </c>
      <c r="B235" s="223" t="s">
        <v>3119</v>
      </c>
      <c r="C235" s="226">
        <f t="shared" si="13"/>
        <v>8.7083333333333339</v>
      </c>
      <c r="D235" s="257">
        <v>10.45</v>
      </c>
    </row>
    <row r="236" spans="1:4" s="225" customFormat="1" ht="12.75" customHeight="1">
      <c r="A236" s="255" t="s">
        <v>1934</v>
      </c>
      <c r="B236" s="223" t="s">
        <v>1935</v>
      </c>
      <c r="C236" s="226">
        <f t="shared" si="13"/>
        <v>6.6000000000000005</v>
      </c>
      <c r="D236" s="257">
        <v>7.92</v>
      </c>
    </row>
    <row r="237" spans="1:4" s="225" customFormat="1" ht="12.75" customHeight="1">
      <c r="A237" s="255" t="s">
        <v>1936</v>
      </c>
      <c r="B237" s="223" t="s">
        <v>1937</v>
      </c>
      <c r="C237" s="226">
        <f t="shared" si="13"/>
        <v>8.7083333333333339</v>
      </c>
      <c r="D237" s="257">
        <v>10.45</v>
      </c>
    </row>
    <row r="238" spans="1:4" s="225" customFormat="1" ht="12.75" customHeight="1">
      <c r="A238" s="255" t="s">
        <v>463</v>
      </c>
      <c r="B238" s="223" t="s">
        <v>464</v>
      </c>
      <c r="C238" s="226">
        <f t="shared" si="13"/>
        <v>3.3916666666666671</v>
      </c>
      <c r="D238" s="257">
        <v>4.07</v>
      </c>
    </row>
    <row r="239" spans="1:4" s="225" customFormat="1" ht="12.75" customHeight="1">
      <c r="A239" s="255" t="s">
        <v>1938</v>
      </c>
      <c r="B239" s="223" t="s">
        <v>1939</v>
      </c>
      <c r="C239" s="226">
        <f t="shared" si="13"/>
        <v>15.108333333333333</v>
      </c>
      <c r="D239" s="257">
        <v>18.13</v>
      </c>
    </row>
    <row r="240" spans="1:4" s="225" customFormat="1" ht="12.75" customHeight="1">
      <c r="A240" s="255" t="s">
        <v>1940</v>
      </c>
      <c r="B240" s="223" t="s">
        <v>1941</v>
      </c>
      <c r="C240" s="226">
        <f t="shared" si="13"/>
        <v>3.6416666666666671</v>
      </c>
      <c r="D240" s="257">
        <v>4.37</v>
      </c>
    </row>
    <row r="241" spans="1:4" s="225" customFormat="1" ht="12.75" customHeight="1">
      <c r="A241" s="255" t="s">
        <v>1942</v>
      </c>
      <c r="B241" s="223" t="s">
        <v>1943</v>
      </c>
      <c r="C241" s="226">
        <f t="shared" si="13"/>
        <v>8.0416666666666679</v>
      </c>
      <c r="D241" s="257">
        <v>9.65</v>
      </c>
    </row>
    <row r="242" spans="1:4" s="225" customFormat="1" ht="12.75" customHeight="1">
      <c r="A242" s="255" t="s">
        <v>1944</v>
      </c>
      <c r="B242" s="223" t="s">
        <v>1945</v>
      </c>
      <c r="C242" s="226">
        <f t="shared" si="13"/>
        <v>1.6666666666666667</v>
      </c>
      <c r="D242" s="257">
        <v>2</v>
      </c>
    </row>
    <row r="243" spans="1:4" s="225" customFormat="1" ht="12.75" customHeight="1">
      <c r="A243" s="255" t="s">
        <v>3120</v>
      </c>
      <c r="B243" s="223" t="s">
        <v>1946</v>
      </c>
      <c r="C243" s="226">
        <f t="shared" si="13"/>
        <v>2.7833333333333332</v>
      </c>
      <c r="D243" s="257">
        <v>3.34</v>
      </c>
    </row>
    <row r="244" spans="1:4" s="225" customFormat="1" ht="12.75" customHeight="1">
      <c r="A244" s="255" t="s">
        <v>1947</v>
      </c>
      <c r="B244" s="223" t="s">
        <v>1948</v>
      </c>
      <c r="C244" s="226">
        <f t="shared" si="13"/>
        <v>1.7416666666666667</v>
      </c>
      <c r="D244" s="257">
        <v>2.09</v>
      </c>
    </row>
    <row r="245" spans="1:4" s="225" customFormat="1" ht="12.75" customHeight="1">
      <c r="A245" s="255" t="s">
        <v>1949</v>
      </c>
      <c r="B245" s="223" t="s">
        <v>1950</v>
      </c>
      <c r="C245" s="226">
        <f t="shared" si="13"/>
        <v>1.3666666666666667</v>
      </c>
      <c r="D245" s="257">
        <v>1.64</v>
      </c>
    </row>
    <row r="246" spans="1:4" s="225" customFormat="1" ht="12.75" customHeight="1">
      <c r="A246" s="255" t="s">
        <v>1951</v>
      </c>
      <c r="B246" s="223" t="s">
        <v>1952</v>
      </c>
      <c r="C246" s="226">
        <f t="shared" si="13"/>
        <v>0.79166666666666663</v>
      </c>
      <c r="D246" s="257">
        <v>0.95</v>
      </c>
    </row>
    <row r="247" spans="1:4" s="225" customFormat="1" ht="12.75" customHeight="1">
      <c r="A247" s="255" t="s">
        <v>1953</v>
      </c>
      <c r="B247" s="223" t="s">
        <v>1954</v>
      </c>
      <c r="C247" s="226">
        <f t="shared" si="13"/>
        <v>6.6000000000000005</v>
      </c>
      <c r="D247" s="257">
        <v>7.92</v>
      </c>
    </row>
    <row r="248" spans="1:4" s="225" customFormat="1" ht="12.75" customHeight="1">
      <c r="A248" s="255"/>
      <c r="B248" s="223"/>
      <c r="C248" s="226"/>
      <c r="D248" s="257"/>
    </row>
    <row r="249" spans="1:4" s="216" customFormat="1" ht="12.75" customHeight="1">
      <c r="A249" s="379" t="s">
        <v>1955</v>
      </c>
      <c r="B249" s="379"/>
      <c r="C249" s="227"/>
      <c r="D249" s="215"/>
    </row>
    <row r="250" spans="1:4" ht="12.75" customHeight="1">
      <c r="A250" s="249" t="s">
        <v>1956</v>
      </c>
      <c r="B250" s="223" t="s">
        <v>1957</v>
      </c>
      <c r="C250" s="226">
        <f t="shared" ref="C250:C258" si="14">D250/1.2</f>
        <v>58.783333333333339</v>
      </c>
      <c r="D250" s="257">
        <v>70.540000000000006</v>
      </c>
    </row>
    <row r="251" spans="1:4" ht="12.75" customHeight="1">
      <c r="A251" s="247" t="s">
        <v>1958</v>
      </c>
      <c r="B251" s="218" t="s">
        <v>1959</v>
      </c>
      <c r="C251" s="219">
        <f t="shared" si="14"/>
        <v>70.491666666666674</v>
      </c>
      <c r="D251" s="248">
        <v>84.59</v>
      </c>
    </row>
    <row r="252" spans="1:4" ht="12.75" customHeight="1">
      <c r="A252" s="247" t="s">
        <v>3121</v>
      </c>
      <c r="B252" s="218" t="s">
        <v>3122</v>
      </c>
      <c r="C252" s="219">
        <f t="shared" si="14"/>
        <v>48.133333333333333</v>
      </c>
      <c r="D252" s="248">
        <v>57.76</v>
      </c>
    </row>
    <row r="253" spans="1:4" ht="12.75" customHeight="1">
      <c r="A253" s="249" t="s">
        <v>3123</v>
      </c>
      <c r="B253" s="250" t="s">
        <v>3124</v>
      </c>
      <c r="C253" s="226">
        <f t="shared" si="14"/>
        <v>56.524999999999999</v>
      </c>
      <c r="D253" s="252">
        <v>67.83</v>
      </c>
    </row>
    <row r="254" spans="1:4" ht="12.75" customHeight="1">
      <c r="A254" s="247" t="s">
        <v>3125</v>
      </c>
      <c r="B254" s="218" t="s">
        <v>3126</v>
      </c>
      <c r="C254" s="219">
        <f t="shared" si="14"/>
        <v>5.9250000000000007</v>
      </c>
      <c r="D254" s="248">
        <v>7.11</v>
      </c>
    </row>
    <row r="255" spans="1:4" ht="12.75" customHeight="1">
      <c r="A255" s="247" t="s">
        <v>3127</v>
      </c>
      <c r="B255" s="218" t="s">
        <v>3128</v>
      </c>
      <c r="C255" s="219">
        <f t="shared" si="14"/>
        <v>9.3416666666666686</v>
      </c>
      <c r="D255" s="248">
        <v>11.21</v>
      </c>
    </row>
    <row r="256" spans="1:4" ht="12.75" customHeight="1">
      <c r="A256" s="247" t="s">
        <v>3129</v>
      </c>
      <c r="B256" s="218" t="s">
        <v>3130</v>
      </c>
      <c r="C256" s="219">
        <f t="shared" si="14"/>
        <v>12.858333333333334</v>
      </c>
      <c r="D256" s="248">
        <v>15.43</v>
      </c>
    </row>
    <row r="257" spans="1:4" ht="12.75" customHeight="1">
      <c r="A257" s="247" t="s">
        <v>3131</v>
      </c>
      <c r="B257" s="218" t="s">
        <v>3132</v>
      </c>
      <c r="C257" s="219">
        <f t="shared" si="14"/>
        <v>16.466666666666669</v>
      </c>
      <c r="D257" s="248">
        <v>19.760000000000002</v>
      </c>
    </row>
    <row r="258" spans="1:4" ht="12.75" customHeight="1">
      <c r="A258" s="247" t="s">
        <v>3133</v>
      </c>
      <c r="B258" s="218" t="s">
        <v>3134</v>
      </c>
      <c r="C258" s="219">
        <f t="shared" si="14"/>
        <v>94.525000000000006</v>
      </c>
      <c r="D258" s="248">
        <v>113.43</v>
      </c>
    </row>
    <row r="259" spans="1:4" s="225" customFormat="1" ht="12.75" customHeight="1">
      <c r="A259" s="255"/>
      <c r="B259" s="223"/>
      <c r="C259" s="226"/>
      <c r="D259" s="257"/>
    </row>
    <row r="260" spans="1:4" s="216" customFormat="1" ht="15" customHeight="1">
      <c r="A260" s="379" t="s">
        <v>1960</v>
      </c>
      <c r="B260" s="380"/>
      <c r="C260" s="227"/>
      <c r="D260" s="215"/>
    </row>
    <row r="261" spans="1:4" s="221" customFormat="1" ht="12.75" customHeight="1">
      <c r="A261" s="247" t="s">
        <v>1961</v>
      </c>
      <c r="B261" s="218" t="s">
        <v>1962</v>
      </c>
      <c r="C261" s="219">
        <f t="shared" ref="C261:C380" si="15">D261/1.2</f>
        <v>16.958333333333336</v>
      </c>
      <c r="D261" s="248">
        <v>20.350000000000001</v>
      </c>
    </row>
    <row r="262" spans="1:4" s="221" customFormat="1" ht="12.75" customHeight="1">
      <c r="A262" s="247" t="s">
        <v>1963</v>
      </c>
      <c r="B262" s="218" t="s">
        <v>1964</v>
      </c>
      <c r="C262" s="219">
        <f t="shared" si="15"/>
        <v>18.5</v>
      </c>
      <c r="D262" s="248">
        <v>22.2</v>
      </c>
    </row>
    <row r="263" spans="1:4" s="221" customFormat="1" ht="12.75" customHeight="1">
      <c r="A263" s="247" t="s">
        <v>1965</v>
      </c>
      <c r="B263" s="218" t="s">
        <v>1966</v>
      </c>
      <c r="C263" s="219">
        <f t="shared" si="15"/>
        <v>32.141666666666666</v>
      </c>
      <c r="D263" s="248">
        <v>38.57</v>
      </c>
    </row>
    <row r="264" spans="1:4" s="221" customFormat="1" ht="12.75" customHeight="1">
      <c r="A264" s="247" t="s">
        <v>1967</v>
      </c>
      <c r="B264" s="218" t="s">
        <v>1968</v>
      </c>
      <c r="C264" s="219">
        <f t="shared" si="15"/>
        <v>51.058333333333337</v>
      </c>
      <c r="D264" s="248">
        <v>61.27</v>
      </c>
    </row>
    <row r="265" spans="1:4" s="221" customFormat="1" ht="12.75" customHeight="1">
      <c r="A265" s="247" t="s">
        <v>1969</v>
      </c>
      <c r="B265" s="218" t="s">
        <v>1970</v>
      </c>
      <c r="C265" s="219">
        <f t="shared" si="15"/>
        <v>33.458333333333336</v>
      </c>
      <c r="D265" s="248">
        <v>40.15</v>
      </c>
    </row>
    <row r="266" spans="1:4" s="221" customFormat="1" ht="12.75" customHeight="1">
      <c r="A266" s="247" t="s">
        <v>1971</v>
      </c>
      <c r="B266" s="218" t="s">
        <v>1972</v>
      </c>
      <c r="C266" s="219">
        <f t="shared" si="15"/>
        <v>44.558333333333337</v>
      </c>
      <c r="D266" s="248">
        <v>53.47</v>
      </c>
    </row>
    <row r="267" spans="1:4" s="221" customFormat="1" ht="12.75" customHeight="1">
      <c r="A267" s="247" t="s">
        <v>1973</v>
      </c>
      <c r="B267" s="218" t="s">
        <v>1974</v>
      </c>
      <c r="C267" s="219">
        <f t="shared" si="15"/>
        <v>59.358333333333341</v>
      </c>
      <c r="D267" s="248">
        <v>71.23</v>
      </c>
    </row>
    <row r="268" spans="1:4" s="221" customFormat="1" ht="12.75" customHeight="1">
      <c r="A268" s="247" t="s">
        <v>1975</v>
      </c>
      <c r="B268" s="218" t="s">
        <v>1976</v>
      </c>
      <c r="C268" s="219">
        <f t="shared" si="15"/>
        <v>13.875</v>
      </c>
      <c r="D268" s="248">
        <v>16.649999999999999</v>
      </c>
    </row>
    <row r="269" spans="1:4" s="221" customFormat="1" ht="12.75" customHeight="1">
      <c r="A269" s="247" t="s">
        <v>1977</v>
      </c>
      <c r="B269" s="218" t="s">
        <v>1978</v>
      </c>
      <c r="C269" s="219">
        <f t="shared" si="15"/>
        <v>15.416666666666668</v>
      </c>
      <c r="D269" s="248">
        <v>18.5</v>
      </c>
    </row>
    <row r="270" spans="1:4" s="221" customFormat="1" ht="12.75" customHeight="1">
      <c r="A270" s="247" t="s">
        <v>1979</v>
      </c>
      <c r="B270" s="218" t="s">
        <v>1980</v>
      </c>
      <c r="C270" s="219">
        <f t="shared" si="15"/>
        <v>15.416666666666668</v>
      </c>
      <c r="D270" s="248">
        <v>18.5</v>
      </c>
    </row>
    <row r="271" spans="1:4" s="221" customFormat="1" ht="12.75" customHeight="1">
      <c r="A271" s="247" t="s">
        <v>1981</v>
      </c>
      <c r="B271" s="218" t="s">
        <v>1982</v>
      </c>
      <c r="C271" s="219">
        <f t="shared" si="15"/>
        <v>18.5</v>
      </c>
      <c r="D271" s="248">
        <v>22.2</v>
      </c>
    </row>
    <row r="272" spans="1:4" s="221" customFormat="1" ht="12.75" customHeight="1">
      <c r="A272" s="247" t="s">
        <v>1983</v>
      </c>
      <c r="B272" s="218" t="s">
        <v>1984</v>
      </c>
      <c r="C272" s="219">
        <f t="shared" si="15"/>
        <v>13.3</v>
      </c>
      <c r="D272" s="248">
        <v>15.96</v>
      </c>
    </row>
    <row r="273" spans="1:4" s="221" customFormat="1" ht="12.75" customHeight="1">
      <c r="A273" s="247">
        <v>430250</v>
      </c>
      <c r="B273" s="218" t="s">
        <v>1985</v>
      </c>
      <c r="C273" s="219">
        <f t="shared" si="15"/>
        <v>19.166666666666668</v>
      </c>
      <c r="D273" s="248">
        <v>23</v>
      </c>
    </row>
    <row r="274" spans="1:4" s="221" customFormat="1" ht="12.75" customHeight="1">
      <c r="A274" s="247" t="s">
        <v>1958</v>
      </c>
      <c r="B274" s="218" t="s">
        <v>1959</v>
      </c>
      <c r="C274" s="219">
        <f t="shared" si="15"/>
        <v>90.808333333333337</v>
      </c>
      <c r="D274" s="248">
        <v>108.97</v>
      </c>
    </row>
    <row r="275" spans="1:4" s="221" customFormat="1" ht="12.75" customHeight="1">
      <c r="A275" s="247" t="s">
        <v>1986</v>
      </c>
      <c r="B275" s="218" t="s">
        <v>1987</v>
      </c>
      <c r="C275" s="219">
        <f t="shared" si="15"/>
        <v>19.475000000000001</v>
      </c>
      <c r="D275" s="248">
        <v>23.37</v>
      </c>
    </row>
    <row r="276" spans="1:4" s="221" customFormat="1" ht="12.75" customHeight="1">
      <c r="A276" s="247" t="s">
        <v>1988</v>
      </c>
      <c r="B276" s="218" t="s">
        <v>1989</v>
      </c>
      <c r="C276" s="219">
        <f t="shared" si="15"/>
        <v>3.3583333333333338</v>
      </c>
      <c r="D276" s="248">
        <v>4.03</v>
      </c>
    </row>
    <row r="277" spans="1:4" s="221" customFormat="1" ht="12.75" customHeight="1">
      <c r="A277" s="247" t="s">
        <v>1990</v>
      </c>
      <c r="B277" s="218" t="s">
        <v>1991</v>
      </c>
      <c r="C277" s="219">
        <f t="shared" si="15"/>
        <v>3.8583333333333334</v>
      </c>
      <c r="D277" s="248">
        <v>4.63</v>
      </c>
    </row>
    <row r="278" spans="1:4" s="221" customFormat="1" ht="12.75" customHeight="1">
      <c r="A278" s="247" t="s">
        <v>1992</v>
      </c>
      <c r="B278" s="218" t="s">
        <v>1993</v>
      </c>
      <c r="C278" s="219">
        <f t="shared" si="15"/>
        <v>3.4833333333333334</v>
      </c>
      <c r="D278" s="248">
        <v>4.18</v>
      </c>
    </row>
    <row r="279" spans="1:4" s="221" customFormat="1" ht="12.75" customHeight="1">
      <c r="A279" s="247" t="s">
        <v>1994</v>
      </c>
      <c r="B279" s="218" t="s">
        <v>1995</v>
      </c>
      <c r="C279" s="219">
        <f t="shared" si="15"/>
        <v>4.4666666666666668</v>
      </c>
      <c r="D279" s="248">
        <v>5.36</v>
      </c>
    </row>
    <row r="280" spans="1:4" s="221" customFormat="1" ht="12.75" customHeight="1">
      <c r="A280" s="247" t="s">
        <v>1996</v>
      </c>
      <c r="B280" s="218" t="s">
        <v>1997</v>
      </c>
      <c r="C280" s="219">
        <f t="shared" si="15"/>
        <v>4.4416666666666673</v>
      </c>
      <c r="D280" s="248">
        <v>5.33</v>
      </c>
    </row>
    <row r="281" spans="1:4" s="221" customFormat="1" ht="12.75" customHeight="1">
      <c r="A281" s="247" t="s">
        <v>1998</v>
      </c>
      <c r="B281" s="218" t="s">
        <v>1999</v>
      </c>
      <c r="C281" s="219">
        <f t="shared" si="15"/>
        <v>4.6583333333333332</v>
      </c>
      <c r="D281" s="248">
        <v>5.59</v>
      </c>
    </row>
    <row r="282" spans="1:4" s="221" customFormat="1" ht="12.75" customHeight="1">
      <c r="A282" s="247" t="s">
        <v>2000</v>
      </c>
      <c r="B282" s="218" t="s">
        <v>2001</v>
      </c>
      <c r="C282" s="219">
        <f t="shared" si="15"/>
        <v>5.1166666666666663</v>
      </c>
      <c r="D282" s="248">
        <v>6.14</v>
      </c>
    </row>
    <row r="283" spans="1:4" s="221" customFormat="1" ht="12.75" customHeight="1">
      <c r="A283" s="247" t="s">
        <v>2002</v>
      </c>
      <c r="B283" s="218" t="s">
        <v>2003</v>
      </c>
      <c r="C283" s="219">
        <f t="shared" si="15"/>
        <v>6.0166666666666666</v>
      </c>
      <c r="D283" s="248">
        <v>7.22</v>
      </c>
    </row>
    <row r="284" spans="1:4" s="221" customFormat="1" ht="12.75" customHeight="1">
      <c r="A284" s="247" t="s">
        <v>2004</v>
      </c>
      <c r="B284" s="218" t="s">
        <v>2005</v>
      </c>
      <c r="C284" s="219">
        <f t="shared" si="15"/>
        <v>5.25</v>
      </c>
      <c r="D284" s="248">
        <v>6.3</v>
      </c>
    </row>
    <row r="285" spans="1:4" s="221" customFormat="1" ht="12.75" customHeight="1">
      <c r="A285" s="247" t="s">
        <v>2006</v>
      </c>
      <c r="B285" s="218" t="s">
        <v>2007</v>
      </c>
      <c r="C285" s="219">
        <f t="shared" si="15"/>
        <v>6.083333333333333</v>
      </c>
      <c r="D285" s="248">
        <v>7.3</v>
      </c>
    </row>
    <row r="286" spans="1:4" s="221" customFormat="1" ht="12.75" customHeight="1">
      <c r="A286" s="247" t="s">
        <v>2008</v>
      </c>
      <c r="B286" s="218" t="s">
        <v>2009</v>
      </c>
      <c r="C286" s="219">
        <f t="shared" si="15"/>
        <v>8.3583333333333325</v>
      </c>
      <c r="D286" s="248">
        <v>10.029999999999999</v>
      </c>
    </row>
    <row r="287" spans="1:4" s="221" customFormat="1" ht="12.75" customHeight="1">
      <c r="A287" s="247" t="s">
        <v>2010</v>
      </c>
      <c r="B287" s="218" t="s">
        <v>2011</v>
      </c>
      <c r="C287" s="219">
        <f t="shared" si="15"/>
        <v>7.0583333333333345</v>
      </c>
      <c r="D287" s="248">
        <v>8.4700000000000006</v>
      </c>
    </row>
    <row r="288" spans="1:4" s="221" customFormat="1" ht="12.75" customHeight="1">
      <c r="A288" s="247" t="s">
        <v>2012</v>
      </c>
      <c r="B288" s="218" t="s">
        <v>2013</v>
      </c>
      <c r="C288" s="219">
        <f t="shared" si="15"/>
        <v>6.6916666666666664</v>
      </c>
      <c r="D288" s="248">
        <v>8.0299999999999994</v>
      </c>
    </row>
    <row r="289" spans="1:4" s="221" customFormat="1" ht="12.75" customHeight="1">
      <c r="A289" s="247" t="s">
        <v>2014</v>
      </c>
      <c r="B289" s="218" t="s">
        <v>2015</v>
      </c>
      <c r="C289" s="219">
        <f t="shared" si="15"/>
        <v>8.6750000000000007</v>
      </c>
      <c r="D289" s="248">
        <v>10.41</v>
      </c>
    </row>
    <row r="290" spans="1:4" s="221" customFormat="1" ht="12.75" customHeight="1">
      <c r="A290" s="247" t="s">
        <v>2016</v>
      </c>
      <c r="B290" s="218" t="s">
        <v>2017</v>
      </c>
      <c r="C290" s="219">
        <f t="shared" si="15"/>
        <v>13.108333333333334</v>
      </c>
      <c r="D290" s="248">
        <v>15.73</v>
      </c>
    </row>
    <row r="291" spans="1:4" s="221" customFormat="1" ht="12.75" customHeight="1">
      <c r="A291" s="247" t="s">
        <v>2018</v>
      </c>
      <c r="B291" s="218" t="s">
        <v>2019</v>
      </c>
      <c r="C291" s="219">
        <f t="shared" si="15"/>
        <v>13.550000000000002</v>
      </c>
      <c r="D291" s="248">
        <v>16.260000000000002</v>
      </c>
    </row>
    <row r="292" spans="1:4" s="221" customFormat="1" ht="12.75" customHeight="1">
      <c r="A292" s="247" t="s">
        <v>2020</v>
      </c>
      <c r="B292" s="218" t="s">
        <v>2021</v>
      </c>
      <c r="C292" s="219">
        <f t="shared" si="15"/>
        <v>14.883333333333333</v>
      </c>
      <c r="D292" s="248">
        <v>17.86</v>
      </c>
    </row>
    <row r="293" spans="1:4" s="221" customFormat="1" ht="12.75" customHeight="1">
      <c r="A293" s="247" t="s">
        <v>2022</v>
      </c>
      <c r="B293" s="218" t="s">
        <v>2023</v>
      </c>
      <c r="C293" s="219">
        <f t="shared" si="15"/>
        <v>23.908333333333335</v>
      </c>
      <c r="D293" s="248">
        <v>28.69</v>
      </c>
    </row>
    <row r="294" spans="1:4" s="221" customFormat="1" ht="12.75" customHeight="1">
      <c r="A294" s="247" t="s">
        <v>2024</v>
      </c>
      <c r="B294" s="218" t="s">
        <v>2025</v>
      </c>
      <c r="C294" s="219">
        <f t="shared" si="15"/>
        <v>33.908333333333331</v>
      </c>
      <c r="D294" s="248">
        <v>40.69</v>
      </c>
    </row>
    <row r="295" spans="1:4" s="221" customFormat="1" ht="12.75" customHeight="1">
      <c r="A295" s="247" t="s">
        <v>2026</v>
      </c>
      <c r="B295" s="218" t="s">
        <v>2027</v>
      </c>
      <c r="C295" s="219">
        <f t="shared" si="15"/>
        <v>48.033333333333339</v>
      </c>
      <c r="D295" s="248">
        <v>57.64</v>
      </c>
    </row>
    <row r="296" spans="1:4" s="221" customFormat="1" ht="12.75" customHeight="1">
      <c r="A296" s="247" t="s">
        <v>2028</v>
      </c>
      <c r="B296" s="218" t="s">
        <v>2029</v>
      </c>
      <c r="C296" s="219">
        <f t="shared" si="15"/>
        <v>64.599999999999994</v>
      </c>
      <c r="D296" s="248">
        <v>77.52</v>
      </c>
    </row>
    <row r="297" spans="1:4" s="221" customFormat="1" ht="12.75" customHeight="1">
      <c r="A297" s="247" t="s">
        <v>2030</v>
      </c>
      <c r="B297" s="218" t="s">
        <v>2031</v>
      </c>
      <c r="C297" s="219">
        <f t="shared" si="15"/>
        <v>24.35</v>
      </c>
      <c r="D297" s="248">
        <v>29.22</v>
      </c>
    </row>
    <row r="298" spans="1:4" s="221" customFormat="1" ht="12.75" customHeight="1">
      <c r="A298" s="247" t="s">
        <v>2032</v>
      </c>
      <c r="B298" s="218" t="s">
        <v>2033</v>
      </c>
      <c r="C298" s="219">
        <f t="shared" si="15"/>
        <v>37.774999999999999</v>
      </c>
      <c r="D298" s="248">
        <v>45.33</v>
      </c>
    </row>
    <row r="299" spans="1:4" s="221" customFormat="1" ht="12.75" customHeight="1">
      <c r="A299" s="247" t="s">
        <v>2034</v>
      </c>
      <c r="B299" s="218" t="s">
        <v>2035</v>
      </c>
      <c r="C299" s="219">
        <f t="shared" si="15"/>
        <v>24.700000000000003</v>
      </c>
      <c r="D299" s="248">
        <v>29.64</v>
      </c>
    </row>
    <row r="300" spans="1:4" s="221" customFormat="1" ht="12.75" customHeight="1">
      <c r="A300" s="247" t="s">
        <v>2036</v>
      </c>
      <c r="B300" s="218" t="s">
        <v>2037</v>
      </c>
      <c r="C300" s="219">
        <f t="shared" si="15"/>
        <v>39.333333333333336</v>
      </c>
      <c r="D300" s="248">
        <v>47.2</v>
      </c>
    </row>
    <row r="301" spans="1:4" s="221" customFormat="1" ht="12.75" customHeight="1">
      <c r="A301" s="247" t="s">
        <v>2038</v>
      </c>
      <c r="B301" s="218" t="s">
        <v>2039</v>
      </c>
      <c r="C301" s="219">
        <f t="shared" si="15"/>
        <v>97.091666666666669</v>
      </c>
      <c r="D301" s="248">
        <v>116.51</v>
      </c>
    </row>
    <row r="302" spans="1:4" s="221" customFormat="1" ht="12.75" customHeight="1">
      <c r="A302" s="247" t="s">
        <v>2040</v>
      </c>
      <c r="B302" s="218" t="s">
        <v>2041</v>
      </c>
      <c r="C302" s="219">
        <f t="shared" si="15"/>
        <v>17.925000000000001</v>
      </c>
      <c r="D302" s="248">
        <v>21.51</v>
      </c>
    </row>
    <row r="303" spans="1:4" s="221" customFormat="1" ht="12.75" customHeight="1">
      <c r="A303" s="247" t="s">
        <v>2042</v>
      </c>
      <c r="B303" s="218" t="s">
        <v>2043</v>
      </c>
      <c r="C303" s="219">
        <f t="shared" si="15"/>
        <v>21.375</v>
      </c>
      <c r="D303" s="248">
        <v>25.65</v>
      </c>
    </row>
    <row r="304" spans="1:4" s="221" customFormat="1" ht="12.75" customHeight="1">
      <c r="A304" s="247" t="s">
        <v>2044</v>
      </c>
      <c r="B304" s="218" t="s">
        <v>2045</v>
      </c>
      <c r="C304" s="219">
        <f t="shared" si="15"/>
        <v>23.116666666666667</v>
      </c>
      <c r="D304" s="248">
        <v>27.74</v>
      </c>
    </row>
    <row r="305" spans="1:4" s="221" customFormat="1" ht="12.75" customHeight="1">
      <c r="A305" s="247" t="s">
        <v>2046</v>
      </c>
      <c r="B305" s="218" t="s">
        <v>2047</v>
      </c>
      <c r="C305" s="219">
        <f t="shared" si="15"/>
        <v>26.216666666666669</v>
      </c>
      <c r="D305" s="248">
        <v>31.46</v>
      </c>
    </row>
    <row r="306" spans="1:4" s="221" customFormat="1" ht="12.75" customHeight="1">
      <c r="A306" s="247" t="s">
        <v>2048</v>
      </c>
      <c r="B306" s="218" t="s">
        <v>2049</v>
      </c>
      <c r="C306" s="219">
        <f t="shared" si="15"/>
        <v>82.083333333333343</v>
      </c>
      <c r="D306" s="248">
        <v>98.5</v>
      </c>
    </row>
    <row r="307" spans="1:4" s="221" customFormat="1" ht="12.75" customHeight="1">
      <c r="A307" s="247" t="s">
        <v>2050</v>
      </c>
      <c r="B307" s="218" t="s">
        <v>2051</v>
      </c>
      <c r="C307" s="219">
        <f t="shared" si="15"/>
        <v>20</v>
      </c>
      <c r="D307" s="248">
        <v>24</v>
      </c>
    </row>
    <row r="308" spans="1:4" s="221" customFormat="1" ht="12.75" customHeight="1">
      <c r="A308" s="247" t="s">
        <v>2052</v>
      </c>
      <c r="B308" s="218" t="s">
        <v>2053</v>
      </c>
      <c r="C308" s="219">
        <f t="shared" si="15"/>
        <v>66.75833333333334</v>
      </c>
      <c r="D308" s="248">
        <v>80.11</v>
      </c>
    </row>
    <row r="309" spans="1:4" s="221" customFormat="1" ht="12.75" customHeight="1">
      <c r="A309" s="247" t="s">
        <v>2054</v>
      </c>
      <c r="B309" s="218" t="s">
        <v>2055</v>
      </c>
      <c r="C309" s="219">
        <f t="shared" si="15"/>
        <v>10.416666666666668</v>
      </c>
      <c r="D309" s="248">
        <v>12.5</v>
      </c>
    </row>
    <row r="310" spans="1:4" s="221" customFormat="1" ht="12.75" customHeight="1">
      <c r="A310" s="247" t="s">
        <v>2056</v>
      </c>
      <c r="B310" s="218" t="s">
        <v>2057</v>
      </c>
      <c r="C310" s="219">
        <f t="shared" si="15"/>
        <v>9.1</v>
      </c>
      <c r="D310" s="248">
        <v>10.92</v>
      </c>
    </row>
    <row r="311" spans="1:4" s="221" customFormat="1" ht="12.75" customHeight="1">
      <c r="A311" s="247" t="s">
        <v>2058</v>
      </c>
      <c r="B311" s="218" t="s">
        <v>2059</v>
      </c>
      <c r="C311" s="219">
        <f t="shared" si="15"/>
        <v>3.3000000000000003</v>
      </c>
      <c r="D311" s="248">
        <v>3.96</v>
      </c>
    </row>
    <row r="312" spans="1:4" s="221" customFormat="1" ht="12.75" customHeight="1">
      <c r="A312" s="247" t="s">
        <v>2060</v>
      </c>
      <c r="B312" s="218" t="s">
        <v>2061</v>
      </c>
      <c r="C312" s="219">
        <f t="shared" si="15"/>
        <v>3.4833333333333334</v>
      </c>
      <c r="D312" s="248">
        <v>4.18</v>
      </c>
    </row>
    <row r="313" spans="1:4" s="221" customFormat="1" ht="12.75" customHeight="1">
      <c r="A313" s="247" t="s">
        <v>2062</v>
      </c>
      <c r="B313" s="218" t="s">
        <v>2063</v>
      </c>
      <c r="C313" s="219">
        <f t="shared" si="15"/>
        <v>3.5166666666666666</v>
      </c>
      <c r="D313" s="248">
        <v>4.22</v>
      </c>
    </row>
    <row r="314" spans="1:4" s="221" customFormat="1" ht="12.75" customHeight="1">
      <c r="A314" s="247" t="s">
        <v>2064</v>
      </c>
      <c r="B314" s="218" t="s">
        <v>2065</v>
      </c>
      <c r="C314" s="219">
        <f t="shared" si="15"/>
        <v>3.666666666666667</v>
      </c>
      <c r="D314" s="248">
        <v>4.4000000000000004</v>
      </c>
    </row>
    <row r="315" spans="1:4" s="221" customFormat="1" ht="12.75" customHeight="1">
      <c r="A315" s="247" t="s">
        <v>2066</v>
      </c>
      <c r="B315" s="218" t="s">
        <v>2067</v>
      </c>
      <c r="C315" s="219">
        <f t="shared" si="15"/>
        <v>4.75</v>
      </c>
      <c r="D315" s="248">
        <v>5.7</v>
      </c>
    </row>
    <row r="316" spans="1:4" s="221" customFormat="1" ht="12.75" customHeight="1">
      <c r="A316" s="247" t="s">
        <v>2068</v>
      </c>
      <c r="B316" s="218" t="s">
        <v>2069</v>
      </c>
      <c r="C316" s="219">
        <f t="shared" si="15"/>
        <v>5.8333333333333339</v>
      </c>
      <c r="D316" s="248">
        <v>7</v>
      </c>
    </row>
    <row r="317" spans="1:4" s="221" customFormat="1" ht="12.75" customHeight="1">
      <c r="A317" s="247" t="s">
        <v>2070</v>
      </c>
      <c r="B317" s="218" t="s">
        <v>2071</v>
      </c>
      <c r="C317" s="219">
        <f t="shared" si="15"/>
        <v>6.1083333333333334</v>
      </c>
      <c r="D317" s="248">
        <v>7.33</v>
      </c>
    </row>
    <row r="318" spans="1:4" s="221" customFormat="1" ht="12.75" customHeight="1">
      <c r="A318" s="247" t="s">
        <v>2072</v>
      </c>
      <c r="B318" s="218" t="s">
        <v>2073</v>
      </c>
      <c r="C318" s="219">
        <f t="shared" si="15"/>
        <v>5.0583333333333336</v>
      </c>
      <c r="D318" s="248">
        <v>6.07</v>
      </c>
    </row>
    <row r="319" spans="1:4" s="221" customFormat="1" ht="12.75" customHeight="1">
      <c r="A319" s="247" t="s">
        <v>2074</v>
      </c>
      <c r="B319" s="218" t="s">
        <v>2075</v>
      </c>
      <c r="C319" s="219">
        <f t="shared" si="15"/>
        <v>5.7</v>
      </c>
      <c r="D319" s="248">
        <v>6.84</v>
      </c>
    </row>
    <row r="320" spans="1:4" s="221" customFormat="1" ht="12.75" customHeight="1">
      <c r="A320" s="247" t="s">
        <v>2076</v>
      </c>
      <c r="B320" s="218" t="s">
        <v>2077</v>
      </c>
      <c r="C320" s="219">
        <f t="shared" si="15"/>
        <v>5.8333333333333339</v>
      </c>
      <c r="D320" s="248">
        <v>7</v>
      </c>
    </row>
    <row r="321" spans="1:4" s="221" customFormat="1" ht="12.75" customHeight="1">
      <c r="A321" s="247" t="s">
        <v>2078</v>
      </c>
      <c r="B321" s="218" t="s">
        <v>2079</v>
      </c>
      <c r="C321" s="219">
        <f t="shared" si="15"/>
        <v>4.0666666666666664</v>
      </c>
      <c r="D321" s="248">
        <v>4.88</v>
      </c>
    </row>
    <row r="322" spans="1:4" s="221" customFormat="1" ht="12.75" customHeight="1">
      <c r="A322" s="247" t="s">
        <v>2080</v>
      </c>
      <c r="B322" s="218" t="s">
        <v>2081</v>
      </c>
      <c r="C322" s="219">
        <f t="shared" si="15"/>
        <v>5.8333333333333339</v>
      </c>
      <c r="D322" s="248">
        <v>7</v>
      </c>
    </row>
    <row r="323" spans="1:4" s="221" customFormat="1" ht="12.75" customHeight="1">
      <c r="A323" s="247" t="s">
        <v>2082</v>
      </c>
      <c r="B323" s="218" t="s">
        <v>2083</v>
      </c>
      <c r="C323" s="219">
        <f t="shared" si="15"/>
        <v>5.5500000000000007</v>
      </c>
      <c r="D323" s="248">
        <v>6.66</v>
      </c>
    </row>
    <row r="324" spans="1:4" s="221" customFormat="1" ht="12.75" customHeight="1">
      <c r="A324" s="247" t="s">
        <v>2084</v>
      </c>
      <c r="B324" s="218" t="s">
        <v>2085</v>
      </c>
      <c r="C324" s="219">
        <f t="shared" si="15"/>
        <v>6.5250000000000004</v>
      </c>
      <c r="D324" s="248">
        <v>7.83</v>
      </c>
    </row>
    <row r="325" spans="1:4" s="221" customFormat="1" ht="12.75" customHeight="1">
      <c r="A325" s="247" t="s">
        <v>2086</v>
      </c>
      <c r="B325" s="218" t="s">
        <v>2087</v>
      </c>
      <c r="C325" s="219">
        <f t="shared" si="15"/>
        <v>7.0333333333333332</v>
      </c>
      <c r="D325" s="248">
        <v>8.44</v>
      </c>
    </row>
    <row r="326" spans="1:4" s="221" customFormat="1" ht="12.75" customHeight="1">
      <c r="A326" s="247" t="s">
        <v>2088</v>
      </c>
      <c r="B326" s="218" t="s">
        <v>2089</v>
      </c>
      <c r="C326" s="219">
        <f t="shared" si="15"/>
        <v>7.1250000000000009</v>
      </c>
      <c r="D326" s="248">
        <v>8.5500000000000007</v>
      </c>
    </row>
    <row r="327" spans="1:4" s="221" customFormat="1" ht="12.75" customHeight="1">
      <c r="A327" s="247" t="s">
        <v>2090</v>
      </c>
      <c r="B327" s="218" t="s">
        <v>2091</v>
      </c>
      <c r="C327" s="219">
        <f t="shared" si="15"/>
        <v>10.266666666666667</v>
      </c>
      <c r="D327" s="248">
        <v>12.32</v>
      </c>
    </row>
    <row r="328" spans="1:4" s="221" customFormat="1" ht="12.75" customHeight="1">
      <c r="A328" s="247" t="s">
        <v>2092</v>
      </c>
      <c r="B328" s="218" t="s">
        <v>2093</v>
      </c>
      <c r="C328" s="219">
        <f t="shared" si="15"/>
        <v>7.9833333333333334</v>
      </c>
      <c r="D328" s="248">
        <v>9.58</v>
      </c>
    </row>
    <row r="329" spans="1:4" s="221" customFormat="1" ht="12.75" customHeight="1">
      <c r="A329" s="247" t="s">
        <v>2094</v>
      </c>
      <c r="B329" s="218" t="s">
        <v>2095</v>
      </c>
      <c r="C329" s="219">
        <f t="shared" si="15"/>
        <v>8.0666666666666664</v>
      </c>
      <c r="D329" s="248">
        <v>9.68</v>
      </c>
    </row>
    <row r="330" spans="1:4" s="221" customFormat="1" ht="12.75" customHeight="1">
      <c r="A330" s="247" t="s">
        <v>2096</v>
      </c>
      <c r="B330" s="218" t="s">
        <v>2097</v>
      </c>
      <c r="C330" s="219">
        <f t="shared" si="15"/>
        <v>8.1750000000000007</v>
      </c>
      <c r="D330" s="248">
        <v>9.81</v>
      </c>
    </row>
    <row r="331" spans="1:4" s="221" customFormat="1" ht="12.75" customHeight="1">
      <c r="A331" s="247" t="s">
        <v>2098</v>
      </c>
      <c r="B331" s="218" t="s">
        <v>2099</v>
      </c>
      <c r="C331" s="219">
        <f t="shared" si="15"/>
        <v>8.85</v>
      </c>
      <c r="D331" s="248">
        <v>10.62</v>
      </c>
    </row>
    <row r="332" spans="1:4" s="221" customFormat="1" ht="12.75" customHeight="1">
      <c r="A332" s="247" t="s">
        <v>2100</v>
      </c>
      <c r="B332" s="218" t="s">
        <v>2101</v>
      </c>
      <c r="C332" s="219">
        <f t="shared" si="15"/>
        <v>6.7833333333333341</v>
      </c>
      <c r="D332" s="248">
        <v>8.14</v>
      </c>
    </row>
    <row r="333" spans="1:4" s="221" customFormat="1" ht="12.75" customHeight="1">
      <c r="A333" s="247" t="s">
        <v>2102</v>
      </c>
      <c r="B333" s="218" t="s">
        <v>2103</v>
      </c>
      <c r="C333" s="219">
        <f t="shared" si="15"/>
        <v>8.3333333333333339</v>
      </c>
      <c r="D333" s="248">
        <v>10</v>
      </c>
    </row>
    <row r="334" spans="1:4" s="221" customFormat="1" ht="12.75" customHeight="1">
      <c r="A334" s="247" t="s">
        <v>2104</v>
      </c>
      <c r="B334" s="218" t="s">
        <v>2105</v>
      </c>
      <c r="C334" s="219">
        <f t="shared" si="15"/>
        <v>10.133333333333335</v>
      </c>
      <c r="D334" s="248">
        <v>12.16</v>
      </c>
    </row>
    <row r="335" spans="1:4" s="221" customFormat="1" ht="12.75" customHeight="1">
      <c r="A335" s="247" t="s">
        <v>2106</v>
      </c>
      <c r="B335" s="218" t="s">
        <v>2107</v>
      </c>
      <c r="C335" s="219">
        <f t="shared" si="15"/>
        <v>6.9416666666666673</v>
      </c>
      <c r="D335" s="248">
        <v>8.33</v>
      </c>
    </row>
    <row r="336" spans="1:4" s="221" customFormat="1" ht="12.75" customHeight="1">
      <c r="A336" s="247" t="s">
        <v>2108</v>
      </c>
      <c r="B336" s="218" t="s">
        <v>2109</v>
      </c>
      <c r="C336" s="219">
        <f t="shared" si="15"/>
        <v>8.5500000000000007</v>
      </c>
      <c r="D336" s="248">
        <v>10.26</v>
      </c>
    </row>
    <row r="337" spans="1:4" s="221" customFormat="1" ht="12.75" customHeight="1">
      <c r="A337" s="247" t="s">
        <v>2110</v>
      </c>
      <c r="B337" s="218" t="s">
        <v>2111</v>
      </c>
      <c r="C337" s="219">
        <f t="shared" si="15"/>
        <v>10.608333333333334</v>
      </c>
      <c r="D337" s="248">
        <v>12.73</v>
      </c>
    </row>
    <row r="338" spans="1:4" s="221" customFormat="1" ht="12.75" customHeight="1">
      <c r="A338" s="247" t="s">
        <v>2112</v>
      </c>
      <c r="B338" s="218" t="s">
        <v>2113</v>
      </c>
      <c r="C338" s="219">
        <f t="shared" si="15"/>
        <v>40.025000000000006</v>
      </c>
      <c r="D338" s="248">
        <v>48.03</v>
      </c>
    </row>
    <row r="339" spans="1:4" s="221" customFormat="1" ht="12.75" customHeight="1">
      <c r="A339" s="247" t="s">
        <v>2114</v>
      </c>
      <c r="B339" s="218" t="s">
        <v>2115</v>
      </c>
      <c r="C339" s="219">
        <f t="shared" si="15"/>
        <v>3.95</v>
      </c>
      <c r="D339" s="248">
        <v>4.74</v>
      </c>
    </row>
    <row r="340" spans="1:4" s="221" customFormat="1" ht="12.75" customHeight="1">
      <c r="A340" s="247" t="s">
        <v>2116</v>
      </c>
      <c r="B340" s="218" t="s">
        <v>2117</v>
      </c>
      <c r="C340" s="219">
        <f t="shared" si="15"/>
        <v>5.0583333333333336</v>
      </c>
      <c r="D340" s="248">
        <v>6.07</v>
      </c>
    </row>
    <row r="341" spans="1:4" s="221" customFormat="1" ht="12.75" customHeight="1">
      <c r="A341" s="247" t="s">
        <v>2118</v>
      </c>
      <c r="B341" s="218" t="s">
        <v>2117</v>
      </c>
      <c r="C341" s="219">
        <f t="shared" si="15"/>
        <v>4.625</v>
      </c>
      <c r="D341" s="248">
        <v>5.55</v>
      </c>
    </row>
    <row r="342" spans="1:4" s="221" customFormat="1" ht="12.75" customHeight="1">
      <c r="A342" s="247" t="s">
        <v>2119</v>
      </c>
      <c r="B342" s="218" t="s">
        <v>2120</v>
      </c>
      <c r="C342" s="219">
        <f t="shared" si="15"/>
        <v>3.7916666666666665</v>
      </c>
      <c r="D342" s="248">
        <v>4.55</v>
      </c>
    </row>
    <row r="343" spans="1:4" s="221" customFormat="1" ht="12.75" customHeight="1">
      <c r="A343" s="247" t="s">
        <v>2121</v>
      </c>
      <c r="B343" s="218" t="s">
        <v>2122</v>
      </c>
      <c r="C343" s="219">
        <f t="shared" si="15"/>
        <v>4.75</v>
      </c>
      <c r="D343" s="248">
        <v>5.7</v>
      </c>
    </row>
    <row r="344" spans="1:4" s="221" customFormat="1" ht="12.75" customHeight="1">
      <c r="A344" s="247" t="s">
        <v>2123</v>
      </c>
      <c r="B344" s="218" t="s">
        <v>2124</v>
      </c>
      <c r="C344" s="219">
        <f t="shared" si="15"/>
        <v>5.8333333333333339</v>
      </c>
      <c r="D344" s="248">
        <v>7</v>
      </c>
    </row>
    <row r="345" spans="1:4" s="221" customFormat="1" ht="12.75" customHeight="1">
      <c r="A345" s="247" t="s">
        <v>2125</v>
      </c>
      <c r="B345" s="218" t="s">
        <v>2126</v>
      </c>
      <c r="C345" s="219">
        <f t="shared" si="15"/>
        <v>5.15</v>
      </c>
      <c r="D345" s="248">
        <v>6.18</v>
      </c>
    </row>
    <row r="346" spans="1:4" s="221" customFormat="1" ht="12.75" customHeight="1">
      <c r="A346" s="247" t="s">
        <v>2127</v>
      </c>
      <c r="B346" s="218" t="s">
        <v>2128</v>
      </c>
      <c r="C346" s="219">
        <f t="shared" si="15"/>
        <v>5.4249999999999998</v>
      </c>
      <c r="D346" s="248">
        <v>6.51</v>
      </c>
    </row>
    <row r="347" spans="1:4" s="221" customFormat="1" ht="12.75" customHeight="1">
      <c r="A347" s="247" t="s">
        <v>2129</v>
      </c>
      <c r="B347" s="218" t="s">
        <v>2130</v>
      </c>
      <c r="C347" s="219">
        <f t="shared" si="15"/>
        <v>5.7</v>
      </c>
      <c r="D347" s="248">
        <v>6.84</v>
      </c>
    </row>
    <row r="348" spans="1:4" s="221" customFormat="1" ht="12.75" customHeight="1">
      <c r="A348" s="247" t="s">
        <v>2131</v>
      </c>
      <c r="B348" s="218" t="s">
        <v>2132</v>
      </c>
      <c r="C348" s="219">
        <f t="shared" si="15"/>
        <v>5.8250000000000002</v>
      </c>
      <c r="D348" s="248">
        <v>6.99</v>
      </c>
    </row>
    <row r="349" spans="1:4" s="221" customFormat="1" ht="12.75" customHeight="1">
      <c r="A349" s="247" t="s">
        <v>2133</v>
      </c>
      <c r="B349" s="218" t="s">
        <v>2134</v>
      </c>
      <c r="C349" s="219">
        <f t="shared" si="15"/>
        <v>4.0666666666666664</v>
      </c>
      <c r="D349" s="248">
        <v>4.88</v>
      </c>
    </row>
    <row r="350" spans="1:4" s="221" customFormat="1" ht="12.75" customHeight="1">
      <c r="A350" s="247" t="s">
        <v>2135</v>
      </c>
      <c r="B350" s="218" t="s">
        <v>2136</v>
      </c>
      <c r="C350" s="219">
        <f t="shared" si="15"/>
        <v>6.0166666666666666</v>
      </c>
      <c r="D350" s="248">
        <v>7.22</v>
      </c>
    </row>
    <row r="351" spans="1:4" s="221" customFormat="1" ht="12.75" customHeight="1">
      <c r="A351" s="247" t="s">
        <v>2137</v>
      </c>
      <c r="B351" s="218" t="s">
        <v>2138</v>
      </c>
      <c r="C351" s="219">
        <f t="shared" si="15"/>
        <v>7.0333333333333332</v>
      </c>
      <c r="D351" s="248">
        <v>8.44</v>
      </c>
    </row>
    <row r="352" spans="1:4" s="221" customFormat="1" ht="12.75" customHeight="1">
      <c r="A352" s="247" t="s">
        <v>2139</v>
      </c>
      <c r="B352" s="218" t="s">
        <v>2140</v>
      </c>
      <c r="C352" s="219">
        <f t="shared" si="15"/>
        <v>6.3500000000000005</v>
      </c>
      <c r="D352" s="248">
        <v>7.62</v>
      </c>
    </row>
    <row r="353" spans="1:4" s="221" customFormat="1" ht="12.75" customHeight="1">
      <c r="A353" s="247" t="s">
        <v>2141</v>
      </c>
      <c r="B353" s="218" t="s">
        <v>2142</v>
      </c>
      <c r="C353" s="219">
        <f t="shared" si="15"/>
        <v>6.2666666666666666</v>
      </c>
      <c r="D353" s="248">
        <v>7.52</v>
      </c>
    </row>
    <row r="354" spans="1:4" s="221" customFormat="1" ht="12.75" customHeight="1">
      <c r="A354" s="247" t="s">
        <v>2143</v>
      </c>
      <c r="B354" s="218" t="s">
        <v>2144</v>
      </c>
      <c r="C354" s="219">
        <f t="shared" si="15"/>
        <v>6.7416666666666671</v>
      </c>
      <c r="D354" s="248">
        <v>8.09</v>
      </c>
    </row>
    <row r="355" spans="1:4" s="221" customFormat="1" ht="12.75" customHeight="1">
      <c r="A355" s="247" t="s">
        <v>2145</v>
      </c>
      <c r="B355" s="218" t="s">
        <v>2146</v>
      </c>
      <c r="C355" s="219">
        <f t="shared" si="15"/>
        <v>18.041666666666668</v>
      </c>
      <c r="D355" s="248">
        <v>21.65</v>
      </c>
    </row>
    <row r="356" spans="1:4" s="221" customFormat="1" ht="12.75" customHeight="1">
      <c r="A356" s="247" t="s">
        <v>2147</v>
      </c>
      <c r="B356" s="218" t="s">
        <v>2148</v>
      </c>
      <c r="C356" s="219">
        <f t="shared" si="15"/>
        <v>19.583333333333336</v>
      </c>
      <c r="D356" s="248">
        <v>23.5</v>
      </c>
    </row>
    <row r="357" spans="1:4" s="221" customFormat="1" ht="12.75" customHeight="1">
      <c r="A357" s="247" t="s">
        <v>2149</v>
      </c>
      <c r="B357" s="218" t="s">
        <v>2150</v>
      </c>
      <c r="C357" s="219">
        <f t="shared" si="15"/>
        <v>32.166666666666671</v>
      </c>
      <c r="D357" s="248">
        <v>38.6</v>
      </c>
    </row>
    <row r="358" spans="1:4" s="221" customFormat="1" ht="12.75" customHeight="1">
      <c r="A358" s="247" t="s">
        <v>2151</v>
      </c>
      <c r="B358" s="218" t="s">
        <v>2152</v>
      </c>
      <c r="C358" s="219">
        <f t="shared" si="15"/>
        <v>14.075000000000001</v>
      </c>
      <c r="D358" s="248">
        <v>16.89</v>
      </c>
    </row>
    <row r="359" spans="1:4" s="221" customFormat="1" ht="12.75" customHeight="1">
      <c r="A359" s="247" t="s">
        <v>2153</v>
      </c>
      <c r="B359" s="218" t="s">
        <v>2154</v>
      </c>
      <c r="C359" s="219">
        <f t="shared" si="15"/>
        <v>7.7666666666666675</v>
      </c>
      <c r="D359" s="248">
        <v>9.32</v>
      </c>
    </row>
    <row r="360" spans="1:4" s="221" customFormat="1" ht="12.75" customHeight="1">
      <c r="A360" s="247" t="s">
        <v>2155</v>
      </c>
      <c r="B360" s="218" t="s">
        <v>2156</v>
      </c>
      <c r="C360" s="219">
        <f t="shared" si="15"/>
        <v>8.1083333333333343</v>
      </c>
      <c r="D360" s="248">
        <v>9.73</v>
      </c>
    </row>
    <row r="361" spans="1:4" s="221" customFormat="1" ht="12.75" customHeight="1">
      <c r="A361" s="247" t="s">
        <v>2157</v>
      </c>
      <c r="B361" s="218" t="s">
        <v>2158</v>
      </c>
      <c r="C361" s="219">
        <f t="shared" si="15"/>
        <v>7.7083333333333339</v>
      </c>
      <c r="D361" s="248">
        <v>9.25</v>
      </c>
    </row>
    <row r="362" spans="1:4" s="221" customFormat="1" ht="12.75" customHeight="1">
      <c r="A362" s="247" t="s">
        <v>2159</v>
      </c>
      <c r="B362" s="218" t="s">
        <v>2160</v>
      </c>
      <c r="C362" s="219">
        <f t="shared" si="15"/>
        <v>16.25</v>
      </c>
      <c r="D362" s="248">
        <v>19.5</v>
      </c>
    </row>
    <row r="363" spans="1:4" s="221" customFormat="1" ht="12.75" customHeight="1">
      <c r="A363" s="247" t="s">
        <v>2161</v>
      </c>
      <c r="B363" s="218" t="s">
        <v>2162</v>
      </c>
      <c r="C363" s="219">
        <f t="shared" si="15"/>
        <v>4.2</v>
      </c>
      <c r="D363" s="248">
        <v>5.04</v>
      </c>
    </row>
    <row r="364" spans="1:4" s="221" customFormat="1" ht="12.75" customHeight="1">
      <c r="A364" s="247" t="s">
        <v>2163</v>
      </c>
      <c r="B364" s="218" t="s">
        <v>2164</v>
      </c>
      <c r="C364" s="219">
        <f t="shared" si="15"/>
        <v>36.575000000000003</v>
      </c>
      <c r="D364" s="248">
        <v>43.89</v>
      </c>
    </row>
    <row r="365" spans="1:4" s="221" customFormat="1" ht="12.75" customHeight="1">
      <c r="A365" s="247" t="s">
        <v>2165</v>
      </c>
      <c r="B365" s="218" t="s">
        <v>2166</v>
      </c>
      <c r="C365" s="219">
        <f t="shared" si="15"/>
        <v>21.85</v>
      </c>
      <c r="D365" s="248">
        <v>26.22</v>
      </c>
    </row>
    <row r="366" spans="1:4" s="221" customFormat="1" ht="12.75" customHeight="1">
      <c r="A366" s="247" t="s">
        <v>2167</v>
      </c>
      <c r="B366" s="218" t="s">
        <v>2168</v>
      </c>
      <c r="C366" s="219">
        <f t="shared" si="15"/>
        <v>21.85</v>
      </c>
      <c r="D366" s="248">
        <v>26.22</v>
      </c>
    </row>
    <row r="367" spans="1:4" s="221" customFormat="1" ht="12.75" customHeight="1">
      <c r="A367" s="247" t="s">
        <v>2169</v>
      </c>
      <c r="B367" s="218" t="s">
        <v>2170</v>
      </c>
      <c r="C367" s="219">
        <f t="shared" si="15"/>
        <v>24.975000000000001</v>
      </c>
      <c r="D367" s="248">
        <v>29.97</v>
      </c>
    </row>
    <row r="368" spans="1:4" s="221" customFormat="1" ht="12.75" customHeight="1">
      <c r="A368" s="247" t="s">
        <v>2171</v>
      </c>
      <c r="B368" s="218" t="s">
        <v>2172</v>
      </c>
      <c r="C368" s="219">
        <f t="shared" si="15"/>
        <v>4.7833333333333341</v>
      </c>
      <c r="D368" s="248">
        <v>5.74</v>
      </c>
    </row>
    <row r="369" spans="1:4" s="221" customFormat="1" ht="12.75" customHeight="1">
      <c r="A369" s="247" t="s">
        <v>2173</v>
      </c>
      <c r="B369" s="218" t="s">
        <v>2174</v>
      </c>
      <c r="C369" s="219">
        <f t="shared" si="15"/>
        <v>5.3083333333333336</v>
      </c>
      <c r="D369" s="248">
        <v>6.37</v>
      </c>
    </row>
    <row r="370" spans="1:4" s="221" customFormat="1" ht="12.75" customHeight="1">
      <c r="A370" s="247" t="s">
        <v>2175</v>
      </c>
      <c r="B370" s="218" t="s">
        <v>2176</v>
      </c>
      <c r="C370" s="219">
        <f t="shared" si="15"/>
        <v>6.291666666666667</v>
      </c>
      <c r="D370" s="248">
        <v>7.55</v>
      </c>
    </row>
    <row r="371" spans="1:4" s="221" customFormat="1" ht="12.75" customHeight="1">
      <c r="A371" s="247" t="s">
        <v>2177</v>
      </c>
      <c r="B371" s="218" t="s">
        <v>2178</v>
      </c>
      <c r="C371" s="219">
        <f t="shared" si="15"/>
        <v>10.666666666666668</v>
      </c>
      <c r="D371" s="248">
        <v>12.8</v>
      </c>
    </row>
    <row r="372" spans="1:4" s="221" customFormat="1" ht="12.75" customHeight="1">
      <c r="A372" s="247" t="s">
        <v>2179</v>
      </c>
      <c r="B372" s="218" t="s">
        <v>2180</v>
      </c>
      <c r="C372" s="219">
        <f t="shared" si="15"/>
        <v>1.6083333333333334</v>
      </c>
      <c r="D372" s="248">
        <v>1.93</v>
      </c>
    </row>
    <row r="373" spans="1:4" s="221" customFormat="1" ht="12.75" customHeight="1">
      <c r="A373" s="247" t="s">
        <v>2181</v>
      </c>
      <c r="B373" s="218" t="s">
        <v>2182</v>
      </c>
      <c r="C373" s="219">
        <f t="shared" si="15"/>
        <v>2.4666666666666668</v>
      </c>
      <c r="D373" s="248">
        <v>2.96</v>
      </c>
    </row>
    <row r="374" spans="1:4" s="221" customFormat="1" ht="12.75" customHeight="1">
      <c r="A374" s="247" t="s">
        <v>2183</v>
      </c>
      <c r="B374" s="218" t="s">
        <v>2184</v>
      </c>
      <c r="C374" s="219">
        <f t="shared" si="15"/>
        <v>3.55</v>
      </c>
      <c r="D374" s="248">
        <v>4.26</v>
      </c>
    </row>
    <row r="375" spans="1:4" s="221" customFormat="1" ht="12.75" customHeight="1">
      <c r="A375" s="247" t="s">
        <v>2185</v>
      </c>
      <c r="B375" s="218" t="s">
        <v>2186</v>
      </c>
      <c r="C375" s="219">
        <f t="shared" si="15"/>
        <v>7.0583333333333345</v>
      </c>
      <c r="D375" s="248">
        <v>8.4700000000000006</v>
      </c>
    </row>
    <row r="376" spans="1:4" s="221" customFormat="1" ht="12.75" customHeight="1">
      <c r="A376" s="247" t="s">
        <v>2187</v>
      </c>
      <c r="B376" s="218" t="s">
        <v>2188</v>
      </c>
      <c r="C376" s="219">
        <f t="shared" si="15"/>
        <v>35.30833333333333</v>
      </c>
      <c r="D376" s="248">
        <v>42.37</v>
      </c>
    </row>
    <row r="377" spans="1:4" s="221" customFormat="1" ht="12.75" customHeight="1">
      <c r="A377" s="247" t="s">
        <v>2189</v>
      </c>
      <c r="B377" s="218" t="s">
        <v>2190</v>
      </c>
      <c r="C377" s="219">
        <f t="shared" si="15"/>
        <v>18.525000000000002</v>
      </c>
      <c r="D377" s="248">
        <v>22.23</v>
      </c>
    </row>
    <row r="378" spans="1:4" s="221" customFormat="1" ht="12.75" customHeight="1">
      <c r="A378" s="247" t="s">
        <v>2191</v>
      </c>
      <c r="B378" s="218" t="s">
        <v>2192</v>
      </c>
      <c r="C378" s="219">
        <f t="shared" si="15"/>
        <v>18.525000000000002</v>
      </c>
      <c r="D378" s="248">
        <v>22.23</v>
      </c>
    </row>
    <row r="379" spans="1:4" s="221" customFormat="1">
      <c r="A379" s="247" t="s">
        <v>2193</v>
      </c>
      <c r="B379" s="218" t="s">
        <v>2194</v>
      </c>
      <c r="C379" s="219">
        <f t="shared" si="15"/>
        <v>18.525000000000002</v>
      </c>
      <c r="D379" s="248">
        <v>22.23</v>
      </c>
    </row>
    <row r="380" spans="1:4" s="221" customFormat="1">
      <c r="A380" s="247" t="s">
        <v>2195</v>
      </c>
      <c r="B380" s="218" t="s">
        <v>2196</v>
      </c>
      <c r="C380" s="219">
        <f t="shared" si="15"/>
        <v>18.525000000000002</v>
      </c>
      <c r="D380" s="248">
        <v>22.23</v>
      </c>
    </row>
    <row r="381" spans="1:4" s="221" customFormat="1">
      <c r="A381" s="247"/>
      <c r="B381" s="218"/>
      <c r="C381" s="219"/>
      <c r="D381" s="248"/>
    </row>
    <row r="382" spans="1:4" s="216" customFormat="1">
      <c r="A382" s="379" t="s">
        <v>2197</v>
      </c>
      <c r="B382" s="380"/>
      <c r="C382" s="227"/>
      <c r="D382" s="215"/>
    </row>
    <row r="383" spans="1:4" s="221" customFormat="1" ht="12.75" customHeight="1">
      <c r="A383" s="247" t="s">
        <v>2198</v>
      </c>
      <c r="B383" s="218" t="s">
        <v>2199</v>
      </c>
      <c r="C383" s="219">
        <f t="shared" ref="C383:C402" si="16">D383/1.2</f>
        <v>5.7666666666666666</v>
      </c>
      <c r="D383" s="248">
        <v>6.92</v>
      </c>
    </row>
    <row r="384" spans="1:4" s="221" customFormat="1" ht="12.75" customHeight="1">
      <c r="A384" s="247" t="s">
        <v>2200</v>
      </c>
      <c r="B384" s="218" t="s">
        <v>2201</v>
      </c>
      <c r="C384" s="219">
        <f t="shared" si="16"/>
        <v>16.958333333333336</v>
      </c>
      <c r="D384" s="248">
        <v>20.350000000000001</v>
      </c>
    </row>
    <row r="385" spans="1:4" s="221" customFormat="1" ht="12.75" customHeight="1">
      <c r="A385" s="247" t="s">
        <v>2202</v>
      </c>
      <c r="B385" s="218" t="s">
        <v>2203</v>
      </c>
      <c r="C385" s="219">
        <f>D385/1.2</f>
        <v>354.58333333333337</v>
      </c>
      <c r="D385" s="248">
        <v>425.5</v>
      </c>
    </row>
    <row r="386" spans="1:4" s="221" customFormat="1" ht="12.75" customHeight="1">
      <c r="A386" s="247" t="s">
        <v>3135</v>
      </c>
      <c r="B386" s="218" t="s">
        <v>3136</v>
      </c>
      <c r="C386" s="219">
        <f>D386/1.2</f>
        <v>103.075</v>
      </c>
      <c r="D386" s="248">
        <v>123.69</v>
      </c>
    </row>
    <row r="387" spans="1:4" s="221" customFormat="1" ht="12.75" customHeight="1">
      <c r="A387" s="247" t="s">
        <v>2204</v>
      </c>
      <c r="B387" s="218" t="s">
        <v>2205</v>
      </c>
      <c r="C387" s="219">
        <f>D387/1.2</f>
        <v>183.73333333333332</v>
      </c>
      <c r="D387" s="248">
        <v>220.48</v>
      </c>
    </row>
    <row r="388" spans="1:4" s="221" customFormat="1" ht="12.75" customHeight="1">
      <c r="A388" s="247" t="s">
        <v>2206</v>
      </c>
      <c r="B388" s="218" t="s">
        <v>2207</v>
      </c>
      <c r="C388" s="219">
        <f t="shared" si="16"/>
        <v>88.800000000000011</v>
      </c>
      <c r="D388" s="248">
        <v>106.56</v>
      </c>
    </row>
    <row r="389" spans="1:4" s="221" customFormat="1" ht="12.75" customHeight="1">
      <c r="A389" s="247" t="s">
        <v>2208</v>
      </c>
      <c r="B389" s="218" t="s">
        <v>2209</v>
      </c>
      <c r="C389" s="219">
        <f t="shared" si="16"/>
        <v>88.541666666666671</v>
      </c>
      <c r="D389" s="248">
        <v>106.25</v>
      </c>
    </row>
    <row r="390" spans="1:4" s="221" customFormat="1" ht="12.75" customHeight="1">
      <c r="A390" s="247" t="s">
        <v>2210</v>
      </c>
      <c r="B390" s="218" t="s">
        <v>2211</v>
      </c>
      <c r="C390" s="219">
        <f>D390/1.2</f>
        <v>84.791666666666671</v>
      </c>
      <c r="D390" s="248">
        <v>101.75</v>
      </c>
    </row>
    <row r="391" spans="1:4" s="221" customFormat="1" ht="12.75" customHeight="1">
      <c r="A391" s="247" t="s">
        <v>2212</v>
      </c>
      <c r="B391" s="218" t="s">
        <v>2213</v>
      </c>
      <c r="C391" s="219">
        <f t="shared" si="16"/>
        <v>56.366666666666667</v>
      </c>
      <c r="D391" s="248">
        <v>67.64</v>
      </c>
    </row>
    <row r="392" spans="1:4" s="221" customFormat="1" ht="12.75" customHeight="1">
      <c r="A392" s="247" t="s">
        <v>2214</v>
      </c>
      <c r="B392" s="218" t="s">
        <v>2215</v>
      </c>
      <c r="C392" s="219">
        <f t="shared" si="16"/>
        <v>243.58333333333334</v>
      </c>
      <c r="D392" s="248">
        <v>292.3</v>
      </c>
    </row>
    <row r="393" spans="1:4" s="221" customFormat="1" ht="12.75" customHeight="1">
      <c r="A393" s="247" t="s">
        <v>2216</v>
      </c>
      <c r="B393" s="218" t="s">
        <v>2217</v>
      </c>
      <c r="C393" s="219">
        <f t="shared" si="16"/>
        <v>94.041666666666671</v>
      </c>
      <c r="D393" s="248">
        <v>112.85</v>
      </c>
    </row>
    <row r="394" spans="1:4" s="221" customFormat="1" ht="12.75" customHeight="1">
      <c r="A394" s="247" t="s">
        <v>2218</v>
      </c>
      <c r="B394" s="218" t="s">
        <v>2219</v>
      </c>
      <c r="C394" s="219">
        <f t="shared" si="16"/>
        <v>45.75</v>
      </c>
      <c r="D394" s="248">
        <v>54.9</v>
      </c>
    </row>
    <row r="395" spans="1:4" s="221" customFormat="1" ht="12.75" customHeight="1">
      <c r="A395" s="247" t="s">
        <v>2220</v>
      </c>
      <c r="B395" s="218" t="s">
        <v>2221</v>
      </c>
      <c r="C395" s="219">
        <f t="shared" si="16"/>
        <v>246.05</v>
      </c>
      <c r="D395" s="248">
        <v>295.26</v>
      </c>
    </row>
    <row r="396" spans="1:4" s="221" customFormat="1" ht="12.75" customHeight="1">
      <c r="A396" s="247" t="s">
        <v>2222</v>
      </c>
      <c r="B396" s="218" t="s">
        <v>2223</v>
      </c>
      <c r="C396" s="219">
        <f t="shared" si="16"/>
        <v>320.66666666666669</v>
      </c>
      <c r="D396" s="248">
        <v>384.8</v>
      </c>
    </row>
    <row r="397" spans="1:4" s="221" customFormat="1" ht="12.75" customHeight="1">
      <c r="A397" s="247" t="s">
        <v>2224</v>
      </c>
      <c r="B397" s="218" t="s">
        <v>2225</v>
      </c>
      <c r="C397" s="219">
        <f t="shared" si="16"/>
        <v>227.3</v>
      </c>
      <c r="D397" s="248">
        <v>272.76</v>
      </c>
    </row>
    <row r="398" spans="1:4" s="221" customFormat="1" ht="12.75" customHeight="1">
      <c r="A398" s="247" t="s">
        <v>2226</v>
      </c>
      <c r="B398" s="218" t="s">
        <v>2227</v>
      </c>
      <c r="C398" s="219">
        <f t="shared" si="16"/>
        <v>209.66666666666666</v>
      </c>
      <c r="D398" s="248">
        <v>251.6</v>
      </c>
    </row>
    <row r="399" spans="1:4" s="221" customFormat="1" ht="12.75" customHeight="1">
      <c r="A399" s="247" t="s">
        <v>2228</v>
      </c>
      <c r="B399" s="218" t="s">
        <v>2229</v>
      </c>
      <c r="C399" s="219">
        <f t="shared" si="16"/>
        <v>408.54166666666669</v>
      </c>
      <c r="D399" s="248">
        <v>490.25</v>
      </c>
    </row>
    <row r="400" spans="1:4" s="221" customFormat="1" ht="12.75" customHeight="1">
      <c r="A400" s="247" t="s">
        <v>2230</v>
      </c>
      <c r="B400" s="218" t="s">
        <v>2231</v>
      </c>
      <c r="C400" s="219">
        <f t="shared" si="16"/>
        <v>230.59166666666667</v>
      </c>
      <c r="D400" s="248">
        <v>276.70999999999998</v>
      </c>
    </row>
    <row r="401" spans="1:4" s="221" customFormat="1" ht="12.75" customHeight="1">
      <c r="A401" s="247" t="s">
        <v>2232</v>
      </c>
      <c r="B401" s="218" t="s">
        <v>2233</v>
      </c>
      <c r="C401" s="219">
        <f t="shared" si="16"/>
        <v>521.00833333333344</v>
      </c>
      <c r="D401" s="248">
        <v>625.21</v>
      </c>
    </row>
    <row r="402" spans="1:4" s="221" customFormat="1" ht="12.75" customHeight="1">
      <c r="A402" s="247" t="s">
        <v>2234</v>
      </c>
      <c r="B402" s="218" t="s">
        <v>2235</v>
      </c>
      <c r="C402" s="219">
        <f t="shared" si="16"/>
        <v>510.46666666666664</v>
      </c>
      <c r="D402" s="248">
        <v>612.55999999999995</v>
      </c>
    </row>
    <row r="403" spans="1:4" s="221" customFormat="1" ht="12.75" customHeight="1">
      <c r="A403" s="247"/>
      <c r="B403" s="218"/>
      <c r="C403" s="219"/>
      <c r="D403" s="248"/>
    </row>
    <row r="404" spans="1:4" s="216" customFormat="1" ht="15" customHeight="1">
      <c r="A404" s="379" t="s">
        <v>2236</v>
      </c>
      <c r="B404" s="380"/>
      <c r="C404" s="227"/>
      <c r="D404" s="215"/>
    </row>
    <row r="405" spans="1:4" s="221" customFormat="1" ht="12.75" customHeight="1">
      <c r="A405" s="247" t="s">
        <v>2237</v>
      </c>
      <c r="B405" s="218" t="s">
        <v>2238</v>
      </c>
      <c r="C405" s="219">
        <f t="shared" ref="C405:C442" si="17">D405/1.2</f>
        <v>31.083333333333332</v>
      </c>
      <c r="D405" s="248">
        <v>37.299999999999997</v>
      </c>
    </row>
    <row r="406" spans="1:4" s="221" customFormat="1" ht="12.75" customHeight="1">
      <c r="A406" s="247" t="s">
        <v>2239</v>
      </c>
      <c r="B406" s="218" t="s">
        <v>2240</v>
      </c>
      <c r="C406" s="219">
        <f>D406/1.2</f>
        <v>13.35</v>
      </c>
      <c r="D406" s="248">
        <v>16.02</v>
      </c>
    </row>
    <row r="407" spans="1:4" s="221" customFormat="1" ht="12.75" customHeight="1">
      <c r="A407" s="247" t="s">
        <v>2241</v>
      </c>
      <c r="B407" s="218" t="s">
        <v>2242</v>
      </c>
      <c r="C407" s="219">
        <f t="shared" si="17"/>
        <v>111</v>
      </c>
      <c r="D407" s="248">
        <v>133.19999999999999</v>
      </c>
    </row>
    <row r="408" spans="1:4" s="221" customFormat="1" ht="12.75" customHeight="1">
      <c r="A408" s="247" t="s">
        <v>2243</v>
      </c>
      <c r="B408" s="218" t="s">
        <v>2244</v>
      </c>
      <c r="C408" s="219">
        <f t="shared" si="17"/>
        <v>56.983333333333334</v>
      </c>
      <c r="D408" s="248">
        <v>68.38</v>
      </c>
    </row>
    <row r="409" spans="1:4" s="221" customFormat="1" ht="12.75" customHeight="1">
      <c r="A409" s="247" t="s">
        <v>2245</v>
      </c>
      <c r="B409" s="218" t="s">
        <v>2246</v>
      </c>
      <c r="C409" s="219">
        <f t="shared" si="17"/>
        <v>37.308333333333337</v>
      </c>
      <c r="D409" s="248">
        <v>44.77</v>
      </c>
    </row>
    <row r="410" spans="1:4" s="221" customFormat="1" ht="12.75" customHeight="1">
      <c r="A410" s="247" t="s">
        <v>2247</v>
      </c>
      <c r="B410" s="218" t="s">
        <v>2248</v>
      </c>
      <c r="C410" s="219">
        <f t="shared" si="17"/>
        <v>41.916666666666664</v>
      </c>
      <c r="D410" s="248">
        <v>50.3</v>
      </c>
    </row>
    <row r="411" spans="1:4" s="221" customFormat="1" ht="12.75" customHeight="1">
      <c r="A411" s="247" t="s">
        <v>2249</v>
      </c>
      <c r="B411" s="218" t="s">
        <v>2250</v>
      </c>
      <c r="C411" s="219">
        <f t="shared" si="17"/>
        <v>47.024999999999999</v>
      </c>
      <c r="D411" s="248">
        <v>56.43</v>
      </c>
    </row>
    <row r="412" spans="1:4" s="221" customFormat="1" ht="12.75" customHeight="1">
      <c r="A412" s="247" t="s">
        <v>2251</v>
      </c>
      <c r="B412" s="218" t="s">
        <v>2252</v>
      </c>
      <c r="C412" s="219">
        <f t="shared" si="17"/>
        <v>56.774999999999999</v>
      </c>
      <c r="D412" s="248">
        <v>68.13</v>
      </c>
    </row>
    <row r="413" spans="1:4" s="221" customFormat="1" ht="12.75" customHeight="1">
      <c r="A413" s="247" t="s">
        <v>2253</v>
      </c>
      <c r="B413" s="218" t="s">
        <v>2254</v>
      </c>
      <c r="C413" s="219">
        <f t="shared" si="17"/>
        <v>55.283333333333339</v>
      </c>
      <c r="D413" s="248">
        <v>66.34</v>
      </c>
    </row>
    <row r="414" spans="1:4" s="221" customFormat="1" ht="12.75" customHeight="1">
      <c r="A414" s="247" t="s">
        <v>2255</v>
      </c>
      <c r="B414" s="218" t="s">
        <v>2256</v>
      </c>
      <c r="C414" s="219">
        <f t="shared" si="17"/>
        <v>409.375</v>
      </c>
      <c r="D414" s="248">
        <v>491.25</v>
      </c>
    </row>
    <row r="415" spans="1:4" s="221" customFormat="1" ht="12.75" customHeight="1">
      <c r="A415" s="247" t="s">
        <v>2257</v>
      </c>
      <c r="B415" s="218" t="s">
        <v>2258</v>
      </c>
      <c r="C415" s="219">
        <f t="shared" si="17"/>
        <v>400.77500000000003</v>
      </c>
      <c r="D415" s="248">
        <v>480.93</v>
      </c>
    </row>
    <row r="416" spans="1:4" s="221" customFormat="1" ht="12.75" customHeight="1">
      <c r="A416" s="247" t="s">
        <v>2259</v>
      </c>
      <c r="B416" s="218" t="s">
        <v>2260</v>
      </c>
      <c r="C416" s="219">
        <f t="shared" si="17"/>
        <v>421.56666666666666</v>
      </c>
      <c r="D416" s="248">
        <v>505.88</v>
      </c>
    </row>
    <row r="417" spans="1:4" s="221" customFormat="1" ht="12.75" customHeight="1">
      <c r="A417" s="247" t="s">
        <v>2261</v>
      </c>
      <c r="B417" s="218" t="s">
        <v>2262</v>
      </c>
      <c r="C417" s="219">
        <f t="shared" si="17"/>
        <v>174.25</v>
      </c>
      <c r="D417" s="248">
        <v>209.1</v>
      </c>
    </row>
    <row r="418" spans="1:4" s="221" customFormat="1" ht="12.75" customHeight="1">
      <c r="A418" s="247" t="s">
        <v>2263</v>
      </c>
      <c r="B418" s="218" t="s">
        <v>2264</v>
      </c>
      <c r="C418" s="219">
        <f t="shared" si="17"/>
        <v>288.16666666666669</v>
      </c>
      <c r="D418" s="248">
        <v>345.8</v>
      </c>
    </row>
    <row r="419" spans="1:4" s="221" customFormat="1" ht="12.75" customHeight="1">
      <c r="A419" s="247" t="s">
        <v>2265</v>
      </c>
      <c r="B419" s="218" t="s">
        <v>2266</v>
      </c>
      <c r="C419" s="219">
        <f t="shared" si="17"/>
        <v>294.96666666666664</v>
      </c>
      <c r="D419" s="248">
        <v>353.96</v>
      </c>
    </row>
    <row r="420" spans="1:4" s="221" customFormat="1" ht="12.75" customHeight="1">
      <c r="A420" s="247" t="s">
        <v>2267</v>
      </c>
      <c r="B420" s="218" t="s">
        <v>2268</v>
      </c>
      <c r="C420" s="219">
        <f t="shared" si="17"/>
        <v>105.45</v>
      </c>
      <c r="D420" s="248">
        <v>126.54</v>
      </c>
    </row>
    <row r="421" spans="1:4" s="221" customFormat="1" ht="12.75" customHeight="1">
      <c r="A421" s="247" t="s">
        <v>2269</v>
      </c>
      <c r="B421" s="218" t="s">
        <v>2270</v>
      </c>
      <c r="C421" s="219">
        <f t="shared" si="17"/>
        <v>391.12500000000006</v>
      </c>
      <c r="D421" s="248">
        <v>469.35</v>
      </c>
    </row>
    <row r="422" spans="1:4" s="221" customFormat="1" ht="12.75" customHeight="1">
      <c r="A422" s="247" t="s">
        <v>2271</v>
      </c>
      <c r="B422" s="218" t="s">
        <v>2272</v>
      </c>
      <c r="C422" s="219">
        <f t="shared" si="17"/>
        <v>462.96666666666664</v>
      </c>
      <c r="D422" s="248">
        <v>555.55999999999995</v>
      </c>
    </row>
    <row r="423" spans="1:4" s="221" customFormat="1" ht="12.75" customHeight="1">
      <c r="A423" s="247" t="s">
        <v>2273</v>
      </c>
      <c r="B423" s="218" t="s">
        <v>2274</v>
      </c>
      <c r="C423" s="219">
        <f t="shared" si="17"/>
        <v>142.16666666666666</v>
      </c>
      <c r="D423" s="248">
        <v>170.6</v>
      </c>
    </row>
    <row r="424" spans="1:4" s="221" customFormat="1" ht="12.75" customHeight="1">
      <c r="A424" s="247" t="s">
        <v>2275</v>
      </c>
      <c r="B424" s="218" t="s">
        <v>2276</v>
      </c>
      <c r="C424" s="219">
        <f t="shared" si="17"/>
        <v>58.425000000000004</v>
      </c>
      <c r="D424" s="248">
        <v>70.11</v>
      </c>
    </row>
    <row r="425" spans="1:4" s="221" customFormat="1" ht="12.75" customHeight="1">
      <c r="A425" s="247" t="s">
        <v>2277</v>
      </c>
      <c r="B425" s="218" t="s">
        <v>2278</v>
      </c>
      <c r="C425" s="219">
        <f t="shared" si="17"/>
        <v>90.808333333333337</v>
      </c>
      <c r="D425" s="248">
        <v>108.97</v>
      </c>
    </row>
    <row r="426" spans="1:4" s="221" customFormat="1" ht="12.75" customHeight="1">
      <c r="A426" s="247" t="s">
        <v>2279</v>
      </c>
      <c r="B426" s="218" t="s">
        <v>2280</v>
      </c>
      <c r="C426" s="219">
        <f t="shared" si="17"/>
        <v>132.20833333333334</v>
      </c>
      <c r="D426" s="248">
        <v>158.65</v>
      </c>
    </row>
    <row r="427" spans="1:4" s="221" customFormat="1" ht="12.75" customHeight="1">
      <c r="A427" s="247" t="s">
        <v>2281</v>
      </c>
      <c r="B427" s="218" t="s">
        <v>2282</v>
      </c>
      <c r="C427" s="219">
        <f t="shared" si="17"/>
        <v>75.525000000000006</v>
      </c>
      <c r="D427" s="248">
        <v>90.63</v>
      </c>
    </row>
    <row r="428" spans="1:4" s="221" customFormat="1" ht="12.75" customHeight="1">
      <c r="A428" s="247" t="s">
        <v>2283</v>
      </c>
      <c r="B428" s="218" t="s">
        <v>2284</v>
      </c>
      <c r="C428" s="219">
        <f t="shared" si="17"/>
        <v>47.250000000000007</v>
      </c>
      <c r="D428" s="248">
        <v>56.7</v>
      </c>
    </row>
    <row r="429" spans="1:4" s="221" customFormat="1" ht="12.75" customHeight="1">
      <c r="A429" s="247" t="s">
        <v>2285</v>
      </c>
      <c r="B429" s="218" t="s">
        <v>2286</v>
      </c>
      <c r="C429" s="219">
        <f t="shared" si="17"/>
        <v>42.608333333333334</v>
      </c>
      <c r="D429" s="248">
        <v>51.13</v>
      </c>
    </row>
    <row r="430" spans="1:4" s="221" customFormat="1" ht="12.75" customHeight="1">
      <c r="A430" s="247" t="s">
        <v>3137</v>
      </c>
      <c r="B430" s="218" t="s">
        <v>3138</v>
      </c>
      <c r="C430" s="219">
        <f t="shared" si="17"/>
        <v>19.950000000000003</v>
      </c>
      <c r="D430" s="248">
        <v>23.94</v>
      </c>
    </row>
    <row r="431" spans="1:4" s="221" customFormat="1" ht="12.75" customHeight="1">
      <c r="A431" s="247" t="s">
        <v>2287</v>
      </c>
      <c r="B431" s="218" t="s">
        <v>2288</v>
      </c>
      <c r="C431" s="219">
        <f t="shared" si="17"/>
        <v>9.9166666666666679</v>
      </c>
      <c r="D431" s="248">
        <v>11.9</v>
      </c>
    </row>
    <row r="432" spans="1:4" s="221" customFormat="1" ht="12.75" customHeight="1">
      <c r="A432" s="247" t="s">
        <v>2289</v>
      </c>
      <c r="B432" s="218" t="s">
        <v>2290</v>
      </c>
      <c r="C432" s="219">
        <f t="shared" si="17"/>
        <v>265.47500000000002</v>
      </c>
      <c r="D432" s="248">
        <v>318.57</v>
      </c>
    </row>
    <row r="433" spans="1:4" s="221" customFormat="1" ht="12.75" customHeight="1">
      <c r="A433" s="247" t="s">
        <v>2291</v>
      </c>
      <c r="B433" s="218" t="s">
        <v>2292</v>
      </c>
      <c r="C433" s="219">
        <f t="shared" si="17"/>
        <v>27.75</v>
      </c>
      <c r="D433" s="248">
        <v>33.299999999999997</v>
      </c>
    </row>
    <row r="434" spans="1:4" s="221" customFormat="1" ht="12.75" customHeight="1">
      <c r="A434" s="247" t="s">
        <v>2293</v>
      </c>
      <c r="B434" s="218" t="s">
        <v>2294</v>
      </c>
      <c r="C434" s="219">
        <f t="shared" si="17"/>
        <v>36.083333333333336</v>
      </c>
      <c r="D434" s="248">
        <v>43.3</v>
      </c>
    </row>
    <row r="435" spans="1:4" s="221" customFormat="1" ht="12.75" customHeight="1">
      <c r="A435" s="247" t="s">
        <v>2295</v>
      </c>
      <c r="B435" s="218" t="s">
        <v>2296</v>
      </c>
      <c r="C435" s="219">
        <f t="shared" si="17"/>
        <v>25.491666666666667</v>
      </c>
      <c r="D435" s="248">
        <v>30.59</v>
      </c>
    </row>
    <row r="436" spans="1:4" s="221" customFormat="1" ht="12.75" customHeight="1">
      <c r="A436" s="247" t="s">
        <v>2297</v>
      </c>
      <c r="B436" s="218" t="s">
        <v>2298</v>
      </c>
      <c r="C436" s="219">
        <f t="shared" si="17"/>
        <v>23.583333333333336</v>
      </c>
      <c r="D436" s="248">
        <v>28.3</v>
      </c>
    </row>
    <row r="437" spans="1:4" s="221" customFormat="1" ht="12.75" customHeight="1">
      <c r="A437" s="247" t="s">
        <v>2299</v>
      </c>
      <c r="B437" s="218" t="s">
        <v>2300</v>
      </c>
      <c r="C437" s="219">
        <f t="shared" si="17"/>
        <v>51.183333333333337</v>
      </c>
      <c r="D437" s="248">
        <v>61.42</v>
      </c>
    </row>
    <row r="438" spans="1:4" s="221" customFormat="1" ht="12.75" customHeight="1">
      <c r="A438" s="247" t="s">
        <v>2301</v>
      </c>
      <c r="B438" s="218" t="s">
        <v>2302</v>
      </c>
      <c r="C438" s="219">
        <f t="shared" si="17"/>
        <v>30.525000000000002</v>
      </c>
      <c r="D438" s="248">
        <v>36.630000000000003</v>
      </c>
    </row>
    <row r="439" spans="1:4" s="221" customFormat="1" ht="12.75" customHeight="1">
      <c r="A439" s="247" t="s">
        <v>2303</v>
      </c>
      <c r="B439" s="218" t="s">
        <v>2304</v>
      </c>
      <c r="C439" s="219">
        <f t="shared" si="17"/>
        <v>112.48333333333333</v>
      </c>
      <c r="D439" s="248">
        <v>134.97999999999999</v>
      </c>
    </row>
    <row r="440" spans="1:4" s="221" customFormat="1" ht="12.75" customHeight="1">
      <c r="A440" s="247" t="s">
        <v>2305</v>
      </c>
      <c r="B440" s="218" t="s">
        <v>2306</v>
      </c>
      <c r="C440" s="219">
        <f t="shared" si="17"/>
        <v>24.383333333333336</v>
      </c>
      <c r="D440" s="248">
        <v>29.26</v>
      </c>
    </row>
    <row r="441" spans="1:4" s="221" customFormat="1" ht="12.75" customHeight="1">
      <c r="A441" s="247" t="s">
        <v>2307</v>
      </c>
      <c r="B441" s="218" t="s">
        <v>2308</v>
      </c>
      <c r="C441" s="219">
        <f t="shared" si="17"/>
        <v>16.25</v>
      </c>
      <c r="D441" s="248">
        <v>19.5</v>
      </c>
    </row>
    <row r="442" spans="1:4" s="221" customFormat="1" ht="12.75" customHeight="1">
      <c r="A442" s="247" t="s">
        <v>2309</v>
      </c>
      <c r="B442" s="218" t="s">
        <v>2310</v>
      </c>
      <c r="C442" s="219">
        <f t="shared" si="17"/>
        <v>40.583333333333336</v>
      </c>
      <c r="D442" s="248">
        <v>48.7</v>
      </c>
    </row>
    <row r="443" spans="1:4" s="221" customFormat="1" ht="12.75" customHeight="1">
      <c r="A443" s="247"/>
      <c r="B443" s="218"/>
      <c r="C443" s="219"/>
      <c r="D443" s="248"/>
    </row>
    <row r="444" spans="1:4" s="216" customFormat="1" ht="15" customHeight="1">
      <c r="A444" s="379" t="s">
        <v>2311</v>
      </c>
      <c r="B444" s="380"/>
      <c r="C444" s="227"/>
      <c r="D444" s="215"/>
    </row>
    <row r="445" spans="1:4" s="225" customFormat="1" ht="12.75" customHeight="1">
      <c r="A445" s="222" t="s">
        <v>2312</v>
      </c>
      <c r="B445" s="256" t="s">
        <v>2313</v>
      </c>
      <c r="C445" s="258">
        <f t="shared" ref="C445:C473" si="18">D445/1.2</f>
        <v>16.958333333333336</v>
      </c>
      <c r="D445" s="257">
        <v>20.350000000000001</v>
      </c>
    </row>
    <row r="446" spans="1:4" s="225" customFormat="1" ht="12.75" customHeight="1">
      <c r="A446" s="222" t="s">
        <v>2314</v>
      </c>
      <c r="B446" s="256" t="s">
        <v>2315</v>
      </c>
      <c r="C446" s="258">
        <f t="shared" si="18"/>
        <v>16.958333333333336</v>
      </c>
      <c r="D446" s="257">
        <v>20.350000000000001</v>
      </c>
    </row>
    <row r="447" spans="1:4" s="225" customFormat="1" ht="12.75" customHeight="1">
      <c r="A447" s="222" t="s">
        <v>2316</v>
      </c>
      <c r="B447" s="256" t="s">
        <v>2317</v>
      </c>
      <c r="C447" s="258">
        <f t="shared" si="18"/>
        <v>16.958333333333336</v>
      </c>
      <c r="D447" s="257">
        <v>20.350000000000001</v>
      </c>
    </row>
    <row r="448" spans="1:4" s="225" customFormat="1" ht="12.75" customHeight="1">
      <c r="A448" s="222" t="s">
        <v>2318</v>
      </c>
      <c r="B448" s="256" t="s">
        <v>2319</v>
      </c>
      <c r="C448" s="258">
        <f t="shared" si="18"/>
        <v>13.875</v>
      </c>
      <c r="D448" s="257">
        <v>16.649999999999999</v>
      </c>
    </row>
    <row r="449" spans="1:4" s="225" customFormat="1" ht="12.75" customHeight="1">
      <c r="A449" s="222" t="s">
        <v>2320</v>
      </c>
      <c r="B449" s="256" t="s">
        <v>2321</v>
      </c>
      <c r="C449" s="258">
        <f t="shared" si="18"/>
        <v>12.733333333333333</v>
      </c>
      <c r="D449" s="257">
        <v>15.28</v>
      </c>
    </row>
    <row r="450" spans="1:4" s="225" customFormat="1" ht="12.75" customHeight="1">
      <c r="A450" s="222" t="s">
        <v>2322</v>
      </c>
      <c r="B450" s="256" t="s">
        <v>2323</v>
      </c>
      <c r="C450" s="258">
        <f t="shared" si="18"/>
        <v>13.875</v>
      </c>
      <c r="D450" s="257">
        <v>16.649999999999999</v>
      </c>
    </row>
    <row r="451" spans="1:4" s="225" customFormat="1" ht="12.75" customHeight="1">
      <c r="A451" s="222" t="s">
        <v>2324</v>
      </c>
      <c r="B451" s="256" t="s">
        <v>2325</v>
      </c>
      <c r="C451" s="258">
        <f t="shared" si="18"/>
        <v>13.875</v>
      </c>
      <c r="D451" s="257">
        <v>16.649999999999999</v>
      </c>
    </row>
    <row r="452" spans="1:4" s="225" customFormat="1" ht="12.75" customHeight="1">
      <c r="A452" s="222" t="s">
        <v>2326</v>
      </c>
      <c r="B452" s="256" t="s">
        <v>2327</v>
      </c>
      <c r="C452" s="258">
        <f t="shared" si="18"/>
        <v>14.958333333333334</v>
      </c>
      <c r="D452" s="257">
        <v>17.95</v>
      </c>
    </row>
    <row r="453" spans="1:4" s="225" customFormat="1" ht="12.75" customHeight="1">
      <c r="A453" s="222" t="s">
        <v>2328</v>
      </c>
      <c r="B453" s="256" t="s">
        <v>2329</v>
      </c>
      <c r="C453" s="258">
        <f t="shared" si="18"/>
        <v>12.916666666666668</v>
      </c>
      <c r="D453" s="257">
        <v>15.5</v>
      </c>
    </row>
    <row r="454" spans="1:4" s="225" customFormat="1" ht="12.75" customHeight="1">
      <c r="A454" s="222" t="s">
        <v>2330</v>
      </c>
      <c r="B454" s="256" t="s">
        <v>2331</v>
      </c>
      <c r="C454" s="258">
        <f t="shared" si="18"/>
        <v>13.200000000000001</v>
      </c>
      <c r="D454" s="257">
        <v>15.84</v>
      </c>
    </row>
    <row r="455" spans="1:4" s="225" customFormat="1" ht="12.75" customHeight="1">
      <c r="A455" s="222" t="s">
        <v>2332</v>
      </c>
      <c r="B455" s="256" t="s">
        <v>2333</v>
      </c>
      <c r="C455" s="258">
        <f t="shared" si="18"/>
        <v>14.033333333333333</v>
      </c>
      <c r="D455" s="257">
        <v>16.84</v>
      </c>
    </row>
    <row r="456" spans="1:4" s="225" customFormat="1" ht="12.75" customHeight="1">
      <c r="A456" s="222" t="s">
        <v>2334</v>
      </c>
      <c r="B456" s="256" t="s">
        <v>2335</v>
      </c>
      <c r="C456" s="258">
        <f t="shared" si="18"/>
        <v>15</v>
      </c>
      <c r="D456" s="257">
        <v>18</v>
      </c>
    </row>
    <row r="457" spans="1:4" s="225" customFormat="1" ht="12.75" customHeight="1">
      <c r="A457" s="222" t="s">
        <v>2336</v>
      </c>
      <c r="B457" s="256" t="s">
        <v>2337</v>
      </c>
      <c r="C457" s="258">
        <f t="shared" si="18"/>
        <v>24.033333333333335</v>
      </c>
      <c r="D457" s="257">
        <v>28.84</v>
      </c>
    </row>
    <row r="458" spans="1:4" s="225" customFormat="1" ht="12.75" customHeight="1">
      <c r="A458" s="222" t="s">
        <v>2338</v>
      </c>
      <c r="B458" s="256" t="s">
        <v>2339</v>
      </c>
      <c r="C458" s="258">
        <f t="shared" si="18"/>
        <v>15</v>
      </c>
      <c r="D458" s="257">
        <v>18</v>
      </c>
    </row>
    <row r="459" spans="1:4" s="225" customFormat="1" ht="12.75" customHeight="1">
      <c r="A459" s="222" t="s">
        <v>2340</v>
      </c>
      <c r="B459" s="256" t="s">
        <v>2341</v>
      </c>
      <c r="C459" s="258">
        <f t="shared" si="18"/>
        <v>25.500000000000004</v>
      </c>
      <c r="D459" s="257">
        <v>30.6</v>
      </c>
    </row>
    <row r="460" spans="1:4" s="225" customFormat="1" ht="12.75" customHeight="1">
      <c r="A460" s="222" t="s">
        <v>2342</v>
      </c>
      <c r="B460" s="256" t="s">
        <v>2343</v>
      </c>
      <c r="C460" s="258">
        <f t="shared" si="18"/>
        <v>25.500000000000004</v>
      </c>
      <c r="D460" s="257">
        <v>30.6</v>
      </c>
    </row>
    <row r="461" spans="1:4" s="225" customFormat="1" ht="12.75" customHeight="1">
      <c r="A461" s="222" t="s">
        <v>2344</v>
      </c>
      <c r="B461" s="256" t="s">
        <v>2345</v>
      </c>
      <c r="C461" s="258">
        <f t="shared" si="18"/>
        <v>25.500000000000004</v>
      </c>
      <c r="D461" s="257">
        <v>30.6</v>
      </c>
    </row>
    <row r="462" spans="1:4" s="225" customFormat="1" ht="12.75" customHeight="1">
      <c r="A462" s="222" t="s">
        <v>2346</v>
      </c>
      <c r="B462" s="256" t="s">
        <v>2347</v>
      </c>
      <c r="C462" s="258">
        <f t="shared" si="18"/>
        <v>25.175000000000001</v>
      </c>
      <c r="D462" s="257">
        <v>30.21</v>
      </c>
    </row>
    <row r="463" spans="1:4" s="225" customFormat="1" ht="12.75" customHeight="1">
      <c r="A463" s="222" t="s">
        <v>2348</v>
      </c>
      <c r="B463" s="256" t="s">
        <v>2349</v>
      </c>
      <c r="C463" s="258">
        <f t="shared" si="18"/>
        <v>62.166666666666664</v>
      </c>
      <c r="D463" s="257">
        <v>74.599999999999994</v>
      </c>
    </row>
    <row r="464" spans="1:4" s="225" customFormat="1" ht="12.75" customHeight="1">
      <c r="A464" s="222" t="s">
        <v>2350</v>
      </c>
      <c r="B464" s="256" t="s">
        <v>2351</v>
      </c>
      <c r="C464" s="258">
        <f t="shared" si="18"/>
        <v>58.800000000000004</v>
      </c>
      <c r="D464" s="257">
        <v>70.56</v>
      </c>
    </row>
    <row r="465" spans="1:4" s="225" customFormat="1" ht="12.75" customHeight="1">
      <c r="A465" s="222" t="s">
        <v>2352</v>
      </c>
      <c r="B465" s="256" t="s">
        <v>2353</v>
      </c>
      <c r="C465" s="258">
        <f>D465/1.2</f>
        <v>81.708333333333329</v>
      </c>
      <c r="D465" s="257">
        <v>98.05</v>
      </c>
    </row>
    <row r="466" spans="1:4" s="225" customFormat="1" ht="12.75" customHeight="1">
      <c r="A466" s="222" t="s">
        <v>2354</v>
      </c>
      <c r="B466" s="256" t="s">
        <v>2355</v>
      </c>
      <c r="C466" s="258">
        <f t="shared" si="18"/>
        <v>102.92500000000001</v>
      </c>
      <c r="D466" s="257">
        <v>123.51</v>
      </c>
    </row>
    <row r="467" spans="1:4" s="225" customFormat="1" ht="12.75" customHeight="1">
      <c r="A467" s="222" t="s">
        <v>2356</v>
      </c>
      <c r="B467" s="256" t="s">
        <v>2357</v>
      </c>
      <c r="C467" s="258">
        <f t="shared" si="18"/>
        <v>61.333333333333329</v>
      </c>
      <c r="D467" s="257">
        <v>73.599999999999994</v>
      </c>
    </row>
    <row r="468" spans="1:4" s="221" customFormat="1" ht="12.75" customHeight="1">
      <c r="A468" s="217" t="s">
        <v>2358</v>
      </c>
      <c r="B468" s="253" t="s">
        <v>2359</v>
      </c>
      <c r="C468" s="258">
        <f t="shared" si="18"/>
        <v>15.416666666666668</v>
      </c>
      <c r="D468" s="248">
        <v>18.5</v>
      </c>
    </row>
    <row r="469" spans="1:4" s="221" customFormat="1" ht="12.75" customHeight="1">
      <c r="A469" s="217" t="s">
        <v>2360</v>
      </c>
      <c r="B469" s="253" t="s">
        <v>2361</v>
      </c>
      <c r="C469" s="258">
        <f t="shared" si="18"/>
        <v>16.333333333333336</v>
      </c>
      <c r="D469" s="248">
        <v>19.600000000000001</v>
      </c>
    </row>
    <row r="470" spans="1:4" s="221" customFormat="1" ht="12.75" customHeight="1">
      <c r="A470" s="217" t="s">
        <v>2362</v>
      </c>
      <c r="B470" s="253" t="s">
        <v>2363</v>
      </c>
      <c r="C470" s="258">
        <f t="shared" si="18"/>
        <v>17.916666666666668</v>
      </c>
      <c r="D470" s="248">
        <v>21.5</v>
      </c>
    </row>
    <row r="471" spans="1:4" s="225" customFormat="1" ht="12.75" customHeight="1">
      <c r="A471" s="222" t="s">
        <v>2364</v>
      </c>
      <c r="B471" s="256" t="s">
        <v>2365</v>
      </c>
      <c r="C471" s="258">
        <f t="shared" si="18"/>
        <v>11.100000000000001</v>
      </c>
      <c r="D471" s="257">
        <v>13.32</v>
      </c>
    </row>
    <row r="472" spans="1:4" s="225" customFormat="1" ht="12.75" customHeight="1">
      <c r="A472" s="222" t="s">
        <v>2366</v>
      </c>
      <c r="B472" s="256" t="s">
        <v>2367</v>
      </c>
      <c r="C472" s="258">
        <f t="shared" si="18"/>
        <v>15.3</v>
      </c>
      <c r="D472" s="257">
        <v>18.36</v>
      </c>
    </row>
    <row r="473" spans="1:4" s="225" customFormat="1" ht="12.75" customHeight="1">
      <c r="A473" s="222" t="s">
        <v>2368</v>
      </c>
      <c r="B473" s="256" t="s">
        <v>2369</v>
      </c>
      <c r="C473" s="258">
        <f t="shared" si="18"/>
        <v>22.35</v>
      </c>
      <c r="D473" s="257">
        <v>26.82</v>
      </c>
    </row>
    <row r="474" spans="1:4" s="225" customFormat="1" ht="12.75" customHeight="1">
      <c r="A474" s="222"/>
      <c r="B474" s="256"/>
      <c r="C474" s="258"/>
      <c r="D474" s="257"/>
    </row>
    <row r="475" spans="1:4" s="216" customFormat="1" ht="12.75" customHeight="1">
      <c r="A475" s="379" t="s">
        <v>2370</v>
      </c>
      <c r="B475" s="380"/>
      <c r="C475" s="227"/>
      <c r="D475" s="215"/>
    </row>
    <row r="476" spans="1:4" s="221" customFormat="1" ht="12.75" customHeight="1">
      <c r="A476" s="247" t="s">
        <v>2371</v>
      </c>
      <c r="B476" s="218" t="s">
        <v>2372</v>
      </c>
      <c r="C476" s="219">
        <f t="shared" ref="C476:C483" si="19">D476/1.2</f>
        <v>67.291666666666671</v>
      </c>
      <c r="D476" s="248">
        <v>80.75</v>
      </c>
    </row>
    <row r="477" spans="1:4" s="221" customFormat="1" ht="12.75" customHeight="1">
      <c r="A477" s="247" t="s">
        <v>3139</v>
      </c>
      <c r="B477" s="218" t="s">
        <v>3140</v>
      </c>
      <c r="C477" s="219">
        <f t="shared" si="19"/>
        <v>60.641666666666666</v>
      </c>
      <c r="D477" s="248">
        <v>72.77</v>
      </c>
    </row>
    <row r="478" spans="1:4" s="221" customFormat="1" ht="12.75" customHeight="1">
      <c r="A478" s="247" t="s">
        <v>2373</v>
      </c>
      <c r="B478" s="218" t="s">
        <v>2374</v>
      </c>
      <c r="C478" s="219">
        <f t="shared" si="19"/>
        <v>63.466666666666669</v>
      </c>
      <c r="D478" s="248">
        <v>76.16</v>
      </c>
    </row>
    <row r="479" spans="1:4" s="221" customFormat="1" ht="12.75" customHeight="1">
      <c r="A479" s="247" t="s">
        <v>2375</v>
      </c>
      <c r="B479" s="218" t="s">
        <v>2376</v>
      </c>
      <c r="C479" s="219">
        <f t="shared" si="19"/>
        <v>73.466666666666669</v>
      </c>
      <c r="D479" s="248">
        <v>88.16</v>
      </c>
    </row>
    <row r="480" spans="1:4" s="221" customFormat="1" ht="12.75" customHeight="1">
      <c r="A480" s="247" t="s">
        <v>2377</v>
      </c>
      <c r="B480" s="218" t="s">
        <v>2378</v>
      </c>
      <c r="C480" s="219">
        <f t="shared" si="19"/>
        <v>96.377500000000012</v>
      </c>
      <c r="D480" s="248">
        <v>115.65300000000001</v>
      </c>
    </row>
    <row r="481" spans="1:4" s="221" customFormat="1" ht="12.75" customHeight="1">
      <c r="A481" s="247" t="s">
        <v>2379</v>
      </c>
      <c r="B481" s="218" t="s">
        <v>2380</v>
      </c>
      <c r="C481" s="219">
        <f t="shared" si="19"/>
        <v>112.575</v>
      </c>
      <c r="D481" s="248">
        <v>135.09</v>
      </c>
    </row>
    <row r="482" spans="1:4" s="221" customFormat="1" ht="12.75" customHeight="1">
      <c r="A482" s="247" t="s">
        <v>3141</v>
      </c>
      <c r="B482" s="218" t="s">
        <v>3142</v>
      </c>
      <c r="C482" s="219">
        <f t="shared" si="19"/>
        <v>98.958333333333343</v>
      </c>
      <c r="D482" s="248">
        <v>118.75</v>
      </c>
    </row>
    <row r="483" spans="1:4" s="221" customFormat="1" ht="12.75" customHeight="1">
      <c r="A483" s="247" t="s">
        <v>2381</v>
      </c>
      <c r="B483" s="218" t="s">
        <v>2382</v>
      </c>
      <c r="C483" s="219">
        <f t="shared" si="19"/>
        <v>179.07499999999999</v>
      </c>
      <c r="D483" s="248">
        <v>214.89</v>
      </c>
    </row>
    <row r="484" spans="1:4" s="221" customFormat="1" ht="12.75" customHeight="1">
      <c r="A484" s="247"/>
      <c r="B484" s="218"/>
      <c r="C484" s="219"/>
      <c r="D484" s="248"/>
    </row>
    <row r="485" spans="1:4" s="216" customFormat="1" ht="12.75" customHeight="1">
      <c r="A485" s="379" t="s">
        <v>3143</v>
      </c>
      <c r="B485" s="380"/>
      <c r="C485" s="227"/>
      <c r="D485" s="215"/>
    </row>
    <row r="486" spans="1:4" s="221" customFormat="1" ht="12.75" customHeight="1">
      <c r="A486" s="346" t="s">
        <v>3144</v>
      </c>
      <c r="B486" s="247" t="s">
        <v>3145</v>
      </c>
      <c r="C486" s="347">
        <f t="shared" ref="C486:C487" si="20">D486/1.2</f>
        <v>446.5</v>
      </c>
      <c r="D486" s="220">
        <v>535.79999999999995</v>
      </c>
    </row>
    <row r="487" spans="1:4" s="221" customFormat="1" ht="12.75" customHeight="1">
      <c r="A487" s="346" t="s">
        <v>3146</v>
      </c>
      <c r="B487" s="247" t="s">
        <v>3147</v>
      </c>
      <c r="C487" s="347">
        <f t="shared" si="20"/>
        <v>94.208333333333329</v>
      </c>
      <c r="D487" s="220">
        <v>113.05</v>
      </c>
    </row>
    <row r="488" spans="1:4" s="221" customFormat="1" ht="12.75" customHeight="1">
      <c r="A488" s="247"/>
      <c r="B488" s="218"/>
      <c r="C488" s="219"/>
      <c r="D488" s="248"/>
    </row>
    <row r="489" spans="1:4" s="216" customFormat="1" ht="12.75" customHeight="1">
      <c r="A489" s="379" t="s">
        <v>2383</v>
      </c>
      <c r="B489" s="380"/>
      <c r="C489" s="227"/>
      <c r="D489" s="215"/>
    </row>
    <row r="490" spans="1:4" s="221" customFormat="1" ht="12.75" customHeight="1">
      <c r="A490" s="247" t="s">
        <v>2384</v>
      </c>
      <c r="B490" s="218" t="s">
        <v>2385</v>
      </c>
      <c r="C490" s="219">
        <f t="shared" ref="C490" si="21">D490/1.2</f>
        <v>591.66666666666674</v>
      </c>
      <c r="D490" s="248">
        <v>710</v>
      </c>
    </row>
    <row r="491" spans="1:4" ht="12.75" customHeight="1" thickBot="1">
      <c r="A491" s="249"/>
      <c r="B491" s="250"/>
      <c r="C491" s="251"/>
      <c r="D491" s="252"/>
    </row>
    <row r="492" spans="1:4" s="237" customFormat="1" ht="16.5" thickBot="1">
      <c r="A492" s="381" t="s">
        <v>2386</v>
      </c>
      <c r="B492" s="382"/>
      <c r="C492" s="211"/>
      <c r="D492" s="212"/>
    </row>
    <row r="493" spans="1:4" s="242" customFormat="1" ht="12.75" customHeight="1">
      <c r="A493" s="238" t="s">
        <v>2387</v>
      </c>
      <c r="B493" s="239" t="s">
        <v>2388</v>
      </c>
      <c r="C493" s="240">
        <f t="shared" ref="C493" si="22">D493/1.2</f>
        <v>95.583333333333343</v>
      </c>
      <c r="D493" s="241">
        <v>114.7</v>
      </c>
    </row>
    <row r="494" spans="1:4" ht="12.75" customHeight="1" thickBot="1">
      <c r="A494" s="249"/>
      <c r="B494" s="250"/>
      <c r="C494" s="251"/>
      <c r="D494" s="252"/>
    </row>
    <row r="495" spans="1:4" s="237" customFormat="1" ht="16.5" thickBot="1">
      <c r="A495" s="381" t="s">
        <v>2389</v>
      </c>
      <c r="B495" s="382"/>
      <c r="C495" s="211"/>
      <c r="D495" s="212"/>
    </row>
    <row r="496" spans="1:4" s="242" customFormat="1" ht="12.75" customHeight="1">
      <c r="A496" s="238" t="s">
        <v>2390</v>
      </c>
      <c r="B496" s="239" t="s">
        <v>2391</v>
      </c>
      <c r="C496" s="240">
        <f t="shared" ref="C496:C497" si="23">D496/1.2</f>
        <v>2096.666666666667</v>
      </c>
      <c r="D496" s="241">
        <v>2516</v>
      </c>
    </row>
    <row r="497" spans="1:4" s="246" customFormat="1" ht="12.75" customHeight="1">
      <c r="A497" s="243" t="s">
        <v>2392</v>
      </c>
      <c r="B497" s="244" t="s">
        <v>2393</v>
      </c>
      <c r="C497" s="262">
        <f t="shared" si="23"/>
        <v>348.41666666666669</v>
      </c>
      <c r="D497" s="245">
        <v>418.1</v>
      </c>
    </row>
    <row r="498" spans="1:4" s="221" customFormat="1" ht="12.75" customHeight="1" thickBot="1">
      <c r="A498" s="247"/>
      <c r="B498" s="218"/>
      <c r="C498" s="219"/>
      <c r="D498" s="248"/>
    </row>
    <row r="499" spans="1:4" s="237" customFormat="1" ht="16.5" thickBot="1">
      <c r="A499" s="381" t="s">
        <v>2394</v>
      </c>
      <c r="B499" s="382"/>
      <c r="C499" s="211"/>
      <c r="D499" s="212"/>
    </row>
    <row r="500" spans="1:4" ht="12.75" customHeight="1">
      <c r="A500" s="249" t="s">
        <v>2395</v>
      </c>
      <c r="B500" s="263" t="s">
        <v>2396</v>
      </c>
      <c r="C500" s="264">
        <f>D500/1.2</f>
        <v>13.416666666666668</v>
      </c>
      <c r="D500" s="252">
        <v>16.100000000000001</v>
      </c>
    </row>
    <row r="501" spans="1:4" s="221" customFormat="1" ht="12.75" customHeight="1">
      <c r="A501" s="247" t="s">
        <v>2397</v>
      </c>
      <c r="B501" s="253" t="s">
        <v>2398</v>
      </c>
      <c r="C501" s="254">
        <f>D501/1.2</f>
        <v>175.75</v>
      </c>
      <c r="D501" s="248">
        <v>210.9</v>
      </c>
    </row>
    <row r="502" spans="1:4" s="246" customFormat="1" ht="12.75" customHeight="1">
      <c r="A502" s="243" t="s">
        <v>2399</v>
      </c>
      <c r="B502" s="265" t="s">
        <v>2400</v>
      </c>
      <c r="C502" s="266">
        <f>D502/1.2</f>
        <v>165.83333333333334</v>
      </c>
      <c r="D502" s="245">
        <v>199</v>
      </c>
    </row>
    <row r="503" spans="1:4" s="246" customFormat="1" ht="12.75" customHeight="1">
      <c r="A503" s="243" t="s">
        <v>2401</v>
      </c>
      <c r="B503" s="265" t="s">
        <v>2402</v>
      </c>
      <c r="C503" s="266">
        <f>D503/1.2</f>
        <v>202.19166666666666</v>
      </c>
      <c r="D503" s="245">
        <v>242.63</v>
      </c>
    </row>
    <row r="504" spans="1:4" s="221" customFormat="1" ht="12.75" customHeight="1">
      <c r="A504" s="247" t="s">
        <v>2403</v>
      </c>
      <c r="B504" s="253" t="s">
        <v>2404</v>
      </c>
      <c r="C504" s="254">
        <f t="shared" ref="C504:C532" si="24">D504/1.2</f>
        <v>355</v>
      </c>
      <c r="D504" s="248">
        <v>426</v>
      </c>
    </row>
    <row r="505" spans="1:4" s="221" customFormat="1" ht="12.75" customHeight="1">
      <c r="A505" s="247" t="s">
        <v>2405</v>
      </c>
      <c r="B505" s="253" t="s">
        <v>2406</v>
      </c>
      <c r="C505" s="254">
        <f t="shared" si="24"/>
        <v>466.97500000000002</v>
      </c>
      <c r="D505" s="248">
        <v>560.37</v>
      </c>
    </row>
    <row r="506" spans="1:4" s="221" customFormat="1" ht="12.75" customHeight="1">
      <c r="A506" s="247" t="s">
        <v>2407</v>
      </c>
      <c r="B506" s="253" t="s">
        <v>2408</v>
      </c>
      <c r="C506" s="254">
        <f t="shared" si="24"/>
        <v>690.83333333333337</v>
      </c>
      <c r="D506" s="248">
        <v>829</v>
      </c>
    </row>
    <row r="507" spans="1:4" s="225" customFormat="1" ht="12.75" customHeight="1">
      <c r="A507" s="255" t="s">
        <v>2409</v>
      </c>
      <c r="B507" s="256" t="s">
        <v>2410</v>
      </c>
      <c r="C507" s="254">
        <f t="shared" si="24"/>
        <v>568.41666666666674</v>
      </c>
      <c r="D507" s="257">
        <v>682.1</v>
      </c>
    </row>
    <row r="508" spans="1:4" s="225" customFormat="1" ht="12.75" customHeight="1">
      <c r="A508" s="255" t="s">
        <v>2411</v>
      </c>
      <c r="B508" s="256" t="s">
        <v>2412</v>
      </c>
      <c r="C508" s="254">
        <f t="shared" si="24"/>
        <v>85.5</v>
      </c>
      <c r="D508" s="257">
        <v>102.6</v>
      </c>
    </row>
    <row r="509" spans="1:4" s="225" customFormat="1" ht="12.75" customHeight="1">
      <c r="A509" s="255" t="s">
        <v>2413</v>
      </c>
      <c r="B509" s="256" t="s">
        <v>2414</v>
      </c>
      <c r="C509" s="254">
        <f t="shared" si="24"/>
        <v>66.900000000000006</v>
      </c>
      <c r="D509" s="257">
        <v>80.28</v>
      </c>
    </row>
    <row r="510" spans="1:4" s="225" customFormat="1" ht="12.75" customHeight="1">
      <c r="A510" s="255" t="s">
        <v>2415</v>
      </c>
      <c r="B510" s="256" t="s">
        <v>2416</v>
      </c>
      <c r="C510" s="254">
        <f t="shared" si="24"/>
        <v>144.60833333333335</v>
      </c>
      <c r="D510" s="257">
        <v>173.53</v>
      </c>
    </row>
    <row r="511" spans="1:4" s="225" customFormat="1" ht="12.75" customHeight="1">
      <c r="A511" s="255" t="s">
        <v>2417</v>
      </c>
      <c r="B511" s="256" t="s">
        <v>2418</v>
      </c>
      <c r="C511" s="254">
        <f t="shared" si="24"/>
        <v>146.20833333333334</v>
      </c>
      <c r="D511" s="257">
        <v>175.45</v>
      </c>
    </row>
    <row r="512" spans="1:4" s="225" customFormat="1" ht="12.75" customHeight="1">
      <c r="A512" s="255" t="s">
        <v>2419</v>
      </c>
      <c r="B512" s="256" t="s">
        <v>2420</v>
      </c>
      <c r="C512" s="254">
        <f t="shared" si="24"/>
        <v>138.75</v>
      </c>
      <c r="D512" s="257">
        <v>166.5</v>
      </c>
    </row>
    <row r="513" spans="1:4" s="225" customFormat="1" ht="12.75" customHeight="1">
      <c r="A513" s="255" t="s">
        <v>2421</v>
      </c>
      <c r="B513" s="256" t="s">
        <v>2422</v>
      </c>
      <c r="C513" s="254">
        <f t="shared" si="24"/>
        <v>104.83333333333333</v>
      </c>
      <c r="D513" s="257">
        <v>125.8</v>
      </c>
    </row>
    <row r="514" spans="1:4" s="225" customFormat="1" ht="12.75" customHeight="1">
      <c r="A514" s="255" t="s">
        <v>2423</v>
      </c>
      <c r="B514" s="256" t="s">
        <v>2424</v>
      </c>
      <c r="C514" s="254">
        <f t="shared" si="24"/>
        <v>117.16666666666667</v>
      </c>
      <c r="D514" s="257">
        <v>140.6</v>
      </c>
    </row>
    <row r="515" spans="1:4" s="225" customFormat="1" ht="12.75" customHeight="1">
      <c r="A515" s="255" t="s">
        <v>2425</v>
      </c>
      <c r="B515" s="256" t="s">
        <v>2426</v>
      </c>
      <c r="C515" s="254">
        <f t="shared" si="24"/>
        <v>147.07500000000002</v>
      </c>
      <c r="D515" s="257">
        <v>176.49</v>
      </c>
    </row>
    <row r="516" spans="1:4" s="225" customFormat="1" ht="12.75" customHeight="1">
      <c r="A516" s="255" t="s">
        <v>2419</v>
      </c>
      <c r="B516" s="256" t="s">
        <v>2427</v>
      </c>
      <c r="C516" s="254">
        <f t="shared" si="24"/>
        <v>143.03333333333333</v>
      </c>
      <c r="D516" s="257">
        <v>171.64</v>
      </c>
    </row>
    <row r="517" spans="1:4" s="225" customFormat="1" ht="12.75" customHeight="1">
      <c r="A517" s="255" t="s">
        <v>2428</v>
      </c>
      <c r="B517" s="256" t="s">
        <v>2429</v>
      </c>
      <c r="C517" s="254">
        <f t="shared" si="24"/>
        <v>80.63333333333334</v>
      </c>
      <c r="D517" s="257">
        <v>96.76</v>
      </c>
    </row>
    <row r="518" spans="1:4" s="225" customFormat="1" ht="12.75" customHeight="1">
      <c r="A518" s="255" t="s">
        <v>2430</v>
      </c>
      <c r="B518" s="256" t="s">
        <v>2431</v>
      </c>
      <c r="C518" s="254">
        <f t="shared" si="24"/>
        <v>44.091666666666669</v>
      </c>
      <c r="D518" s="257">
        <v>52.91</v>
      </c>
    </row>
    <row r="519" spans="1:4" s="225" customFormat="1" ht="12.75" customHeight="1">
      <c r="A519" s="255" t="s">
        <v>2432</v>
      </c>
      <c r="B519" s="256" t="s">
        <v>2433</v>
      </c>
      <c r="C519" s="254">
        <f t="shared" si="24"/>
        <v>172.66666666666666</v>
      </c>
      <c r="D519" s="257">
        <v>207.2</v>
      </c>
    </row>
    <row r="520" spans="1:4" s="225" customFormat="1" ht="12.75" customHeight="1">
      <c r="A520" s="255" t="s">
        <v>2434</v>
      </c>
      <c r="B520" s="256" t="s">
        <v>2435</v>
      </c>
      <c r="C520" s="254">
        <f t="shared" si="24"/>
        <v>111.77500000000001</v>
      </c>
      <c r="D520" s="257">
        <v>134.13</v>
      </c>
    </row>
    <row r="521" spans="1:4" s="225" customFormat="1" ht="12.75" customHeight="1">
      <c r="A521" s="255" t="s">
        <v>2436</v>
      </c>
      <c r="B521" s="256" t="s">
        <v>2437</v>
      </c>
      <c r="C521" s="254">
        <f t="shared" si="24"/>
        <v>42.400000000000006</v>
      </c>
      <c r="D521" s="257">
        <v>50.88</v>
      </c>
    </row>
    <row r="522" spans="1:4" s="225" customFormat="1" ht="12.75" customHeight="1">
      <c r="A522" s="255" t="s">
        <v>2438</v>
      </c>
      <c r="B522" s="256" t="s">
        <v>2439</v>
      </c>
      <c r="C522" s="254">
        <f t="shared" si="24"/>
        <v>459.43333333333339</v>
      </c>
      <c r="D522" s="257">
        <v>551.32000000000005</v>
      </c>
    </row>
    <row r="523" spans="1:4" s="225" customFormat="1" ht="12.75" customHeight="1">
      <c r="A523" s="255" t="s">
        <v>2440</v>
      </c>
      <c r="B523" s="256" t="s">
        <v>2441</v>
      </c>
      <c r="C523" s="254">
        <f t="shared" si="24"/>
        <v>87.966666666666669</v>
      </c>
      <c r="D523" s="257">
        <v>105.56</v>
      </c>
    </row>
    <row r="524" spans="1:4" s="225" customFormat="1" ht="12.75" customHeight="1">
      <c r="A524" s="255" t="s">
        <v>2442</v>
      </c>
      <c r="B524" s="256" t="s">
        <v>2443</v>
      </c>
      <c r="C524" s="254">
        <f t="shared" si="24"/>
        <v>66.291666666666671</v>
      </c>
      <c r="D524" s="257">
        <v>79.55</v>
      </c>
    </row>
    <row r="525" spans="1:4" s="225" customFormat="1" ht="12.75" customHeight="1">
      <c r="A525" s="255" t="s">
        <v>2444</v>
      </c>
      <c r="B525" s="256" t="s">
        <v>2445</v>
      </c>
      <c r="C525" s="254">
        <f t="shared" si="24"/>
        <v>99.283333333333331</v>
      </c>
      <c r="D525" s="257">
        <v>119.14</v>
      </c>
    </row>
    <row r="526" spans="1:4" s="225" customFormat="1" ht="12.75" customHeight="1">
      <c r="A526" s="255" t="s">
        <v>2446</v>
      </c>
      <c r="B526" s="256" t="s">
        <v>2447</v>
      </c>
      <c r="C526" s="254">
        <f t="shared" si="24"/>
        <v>90.25</v>
      </c>
      <c r="D526" s="257">
        <v>108.3</v>
      </c>
    </row>
    <row r="527" spans="1:4" s="225" customFormat="1" ht="12.75" customHeight="1">
      <c r="A527" s="255" t="s">
        <v>2448</v>
      </c>
      <c r="B527" s="256" t="s">
        <v>2449</v>
      </c>
      <c r="C527" s="254">
        <f t="shared" si="24"/>
        <v>83.7</v>
      </c>
      <c r="D527" s="257">
        <v>100.44</v>
      </c>
    </row>
    <row r="528" spans="1:4" s="225" customFormat="1" ht="12.75" customHeight="1">
      <c r="A528" s="255" t="s">
        <v>2450</v>
      </c>
      <c r="B528" s="256" t="s">
        <v>2451</v>
      </c>
      <c r="C528" s="254">
        <f t="shared" si="24"/>
        <v>7.2000000000000011</v>
      </c>
      <c r="D528" s="257">
        <v>8.64</v>
      </c>
    </row>
    <row r="529" spans="1:4" s="225" customFormat="1" ht="12.75" customHeight="1">
      <c r="A529" s="255" t="s">
        <v>2452</v>
      </c>
      <c r="B529" s="256" t="s">
        <v>2453</v>
      </c>
      <c r="C529" s="254">
        <f t="shared" si="24"/>
        <v>115.16666666666666</v>
      </c>
      <c r="D529" s="257">
        <v>138.19999999999999</v>
      </c>
    </row>
    <row r="530" spans="1:4" s="225" customFormat="1" ht="12.75" customHeight="1">
      <c r="A530" s="255" t="s">
        <v>2454</v>
      </c>
      <c r="B530" s="256" t="s">
        <v>2455</v>
      </c>
      <c r="C530" s="254">
        <f t="shared" si="24"/>
        <v>122.40833333333333</v>
      </c>
      <c r="D530" s="257">
        <v>146.88999999999999</v>
      </c>
    </row>
    <row r="531" spans="1:4" s="225" customFormat="1" ht="12.75" customHeight="1">
      <c r="A531" s="255" t="s">
        <v>2456</v>
      </c>
      <c r="B531" s="256" t="s">
        <v>2457</v>
      </c>
      <c r="C531" s="254">
        <f t="shared" si="24"/>
        <v>238.33333333333334</v>
      </c>
      <c r="D531" s="257">
        <v>286</v>
      </c>
    </row>
    <row r="532" spans="1:4" s="225" customFormat="1" ht="12.75" customHeight="1">
      <c r="A532" s="255" t="s">
        <v>2458</v>
      </c>
      <c r="B532" s="256" t="s">
        <v>2459</v>
      </c>
      <c r="C532" s="254">
        <f t="shared" si="24"/>
        <v>15.75</v>
      </c>
      <c r="D532" s="257">
        <v>18.899999999999999</v>
      </c>
    </row>
    <row r="533" spans="1:4" s="225" customFormat="1" ht="12.75" customHeight="1" thickBot="1">
      <c r="A533" s="255"/>
      <c r="B533" s="256"/>
      <c r="C533" s="258"/>
      <c r="D533" s="257"/>
    </row>
    <row r="534" spans="1:4" s="237" customFormat="1" ht="16.5" thickBot="1">
      <c r="A534" s="381" t="s">
        <v>2460</v>
      </c>
      <c r="B534" s="382"/>
      <c r="C534" s="211"/>
      <c r="D534" s="212"/>
    </row>
    <row r="535" spans="1:4" s="269" customFormat="1" ht="12.75" customHeight="1">
      <c r="A535" s="388" t="s">
        <v>2461</v>
      </c>
      <c r="B535" s="389"/>
      <c r="C535" s="267"/>
      <c r="D535" s="268"/>
    </row>
    <row r="536" spans="1:4" s="225" customFormat="1" ht="12.75" customHeight="1">
      <c r="A536" s="222" t="s">
        <v>2462</v>
      </c>
      <c r="B536" s="256" t="s">
        <v>2463</v>
      </c>
      <c r="C536" s="258">
        <f t="shared" ref="C536:C537" si="25">D536/1.2</f>
        <v>27.3</v>
      </c>
      <c r="D536" s="257">
        <v>32.76</v>
      </c>
    </row>
    <row r="537" spans="1:4" s="225" customFormat="1" ht="12.75" customHeight="1">
      <c r="A537" s="222" t="s">
        <v>2464</v>
      </c>
      <c r="B537" s="256" t="s">
        <v>2465</v>
      </c>
      <c r="C537" s="258">
        <f t="shared" si="25"/>
        <v>125.65</v>
      </c>
      <c r="D537" s="257">
        <v>150.78</v>
      </c>
    </row>
    <row r="538" spans="1:4" s="225" customFormat="1" ht="12.75" customHeight="1">
      <c r="A538" s="222"/>
      <c r="B538" s="256"/>
      <c r="C538" s="258"/>
      <c r="D538" s="257"/>
    </row>
    <row r="539" spans="1:4" s="216" customFormat="1" ht="12.75" customHeight="1">
      <c r="A539" s="383" t="s">
        <v>2466</v>
      </c>
      <c r="B539" s="383"/>
      <c r="C539" s="270"/>
      <c r="D539" s="215"/>
    </row>
    <row r="540" spans="1:4" s="221" customFormat="1" ht="12.75" customHeight="1">
      <c r="A540" s="217">
        <v>14174</v>
      </c>
      <c r="B540" s="218" t="s">
        <v>2467</v>
      </c>
      <c r="C540" s="254">
        <f t="shared" ref="C540:C556" si="26">D540/1.2</f>
        <v>1.5416666666666667</v>
      </c>
      <c r="D540" s="248">
        <v>1.85</v>
      </c>
    </row>
    <row r="541" spans="1:4" s="221" customFormat="1" ht="12.75" customHeight="1">
      <c r="A541" s="217" t="s">
        <v>2468</v>
      </c>
      <c r="B541" s="218" t="s">
        <v>2469</v>
      </c>
      <c r="C541" s="254">
        <f t="shared" si="26"/>
        <v>1.2333333333333334</v>
      </c>
      <c r="D541" s="248">
        <v>1.48</v>
      </c>
    </row>
    <row r="542" spans="1:4" s="221" customFormat="1" ht="12.75" customHeight="1">
      <c r="A542" s="217" t="s">
        <v>2470</v>
      </c>
      <c r="B542" s="218" t="s">
        <v>2471</v>
      </c>
      <c r="C542" s="254">
        <f t="shared" si="26"/>
        <v>2.8333333333333335</v>
      </c>
      <c r="D542" s="248">
        <v>3.4</v>
      </c>
    </row>
    <row r="543" spans="1:4" s="221" customFormat="1" ht="12.75" customHeight="1">
      <c r="A543" s="217" t="s">
        <v>2472</v>
      </c>
      <c r="B543" s="253" t="s">
        <v>2473</v>
      </c>
      <c r="C543" s="254">
        <f t="shared" si="26"/>
        <v>1.0833333333333335</v>
      </c>
      <c r="D543" s="248">
        <v>1.3</v>
      </c>
    </row>
    <row r="544" spans="1:4" s="221" customFormat="1" ht="12.75" customHeight="1">
      <c r="A544" s="217" t="s">
        <v>2474</v>
      </c>
      <c r="B544" s="253" t="s">
        <v>2475</v>
      </c>
      <c r="C544" s="254">
        <f t="shared" si="26"/>
        <v>2.125</v>
      </c>
      <c r="D544" s="248">
        <v>2.5499999999999998</v>
      </c>
    </row>
    <row r="545" spans="1:4" s="221" customFormat="1" ht="12.75" customHeight="1">
      <c r="A545" s="217" t="s">
        <v>2476</v>
      </c>
      <c r="B545" s="218" t="s">
        <v>2477</v>
      </c>
      <c r="C545" s="254">
        <f t="shared" si="26"/>
        <v>2.8333333333333335</v>
      </c>
      <c r="D545" s="248">
        <v>3.4</v>
      </c>
    </row>
    <row r="546" spans="1:4" s="221" customFormat="1" ht="12.75" customHeight="1">
      <c r="A546" s="217" t="s">
        <v>2478</v>
      </c>
      <c r="B546" s="218" t="s">
        <v>2479</v>
      </c>
      <c r="C546" s="254">
        <f t="shared" si="26"/>
        <v>2.8333333333333335</v>
      </c>
      <c r="D546" s="248">
        <v>3.4</v>
      </c>
    </row>
    <row r="547" spans="1:4" s="221" customFormat="1" ht="12.75" customHeight="1">
      <c r="A547" s="217" t="s">
        <v>2480</v>
      </c>
      <c r="B547" s="218" t="s">
        <v>2481</v>
      </c>
      <c r="C547" s="254">
        <f t="shared" si="26"/>
        <v>3.55</v>
      </c>
      <c r="D547" s="248">
        <v>4.26</v>
      </c>
    </row>
    <row r="548" spans="1:4" s="221" customFormat="1" ht="12.75" customHeight="1">
      <c r="A548" s="217" t="s">
        <v>2482</v>
      </c>
      <c r="B548" s="218" t="s">
        <v>2483</v>
      </c>
      <c r="C548" s="254">
        <f t="shared" si="26"/>
        <v>1.2333333333333334</v>
      </c>
      <c r="D548" s="248">
        <v>1.48</v>
      </c>
    </row>
    <row r="549" spans="1:4" s="221" customFormat="1" ht="12.75" customHeight="1">
      <c r="A549" s="217" t="s">
        <v>2484</v>
      </c>
      <c r="B549" s="218" t="s">
        <v>2485</v>
      </c>
      <c r="C549" s="254">
        <f t="shared" si="26"/>
        <v>1.9750000000000001</v>
      </c>
      <c r="D549" s="248">
        <v>2.37</v>
      </c>
    </row>
    <row r="550" spans="1:4" s="221" customFormat="1" ht="12.75" customHeight="1">
      <c r="A550" s="217" t="s">
        <v>2486</v>
      </c>
      <c r="B550" s="218" t="s">
        <v>2487</v>
      </c>
      <c r="C550" s="254">
        <f t="shared" si="26"/>
        <v>1.9750000000000001</v>
      </c>
      <c r="D550" s="248">
        <v>2.37</v>
      </c>
    </row>
    <row r="551" spans="1:4" s="221" customFormat="1" ht="12.75" customHeight="1">
      <c r="A551" s="217" t="s">
        <v>2488</v>
      </c>
      <c r="B551" s="218" t="s">
        <v>2489</v>
      </c>
      <c r="C551" s="254">
        <f t="shared" si="26"/>
        <v>1.5083333333333335</v>
      </c>
      <c r="D551" s="248">
        <v>1.81</v>
      </c>
    </row>
    <row r="552" spans="1:4" s="221" customFormat="1" ht="12.75" customHeight="1">
      <c r="A552" s="217" t="s">
        <v>2490</v>
      </c>
      <c r="B552" s="218" t="s">
        <v>2491</v>
      </c>
      <c r="C552" s="254">
        <f t="shared" si="26"/>
        <v>2.6833333333333336</v>
      </c>
      <c r="D552" s="248">
        <v>3.22</v>
      </c>
    </row>
    <row r="553" spans="1:4" s="221" customFormat="1" ht="12.75" customHeight="1">
      <c r="A553" s="217" t="s">
        <v>2492</v>
      </c>
      <c r="B553" s="218" t="s">
        <v>2493</v>
      </c>
      <c r="C553" s="254">
        <f t="shared" si="26"/>
        <v>2.3166666666666664</v>
      </c>
      <c r="D553" s="248">
        <v>2.78</v>
      </c>
    </row>
    <row r="554" spans="1:4" s="221" customFormat="1" ht="12.75" customHeight="1">
      <c r="A554" s="217" t="s">
        <v>2494</v>
      </c>
      <c r="B554" s="218" t="s">
        <v>2495</v>
      </c>
      <c r="C554" s="254">
        <f t="shared" si="26"/>
        <v>3.8583333333333334</v>
      </c>
      <c r="D554" s="248">
        <v>4.63</v>
      </c>
    </row>
    <row r="555" spans="1:4" s="221" customFormat="1" ht="12.75" customHeight="1">
      <c r="A555" s="217" t="s">
        <v>2496</v>
      </c>
      <c r="B555" s="218" t="s">
        <v>2497</v>
      </c>
      <c r="C555" s="254">
        <f t="shared" si="26"/>
        <v>2.166666666666667</v>
      </c>
      <c r="D555" s="248">
        <v>2.6</v>
      </c>
    </row>
    <row r="556" spans="1:4" s="221" customFormat="1" ht="12.75" customHeight="1">
      <c r="A556" s="217" t="s">
        <v>2498</v>
      </c>
      <c r="B556" s="218" t="s">
        <v>2499</v>
      </c>
      <c r="C556" s="254">
        <f t="shared" si="26"/>
        <v>2.166666666666667</v>
      </c>
      <c r="D556" s="248">
        <v>2.6</v>
      </c>
    </row>
    <row r="557" spans="1:4" s="221" customFormat="1" ht="12.75" customHeight="1">
      <c r="A557" s="217"/>
      <c r="B557" s="218"/>
      <c r="C557" s="254"/>
      <c r="D557" s="248"/>
    </row>
    <row r="558" spans="1:4" s="216" customFormat="1" ht="12.75" customHeight="1">
      <c r="A558" s="383" t="s">
        <v>2500</v>
      </c>
      <c r="B558" s="383"/>
      <c r="C558" s="270"/>
      <c r="D558" s="215"/>
    </row>
    <row r="559" spans="1:4" s="221" customFormat="1" ht="12.75" customHeight="1">
      <c r="A559" s="217" t="s">
        <v>2501</v>
      </c>
      <c r="B559" s="253" t="s">
        <v>2502</v>
      </c>
      <c r="C559" s="254">
        <f t="shared" ref="C559:C586" si="27">D559/1.2</f>
        <v>20</v>
      </c>
      <c r="D559" s="248">
        <v>24</v>
      </c>
    </row>
    <row r="560" spans="1:4" s="221" customFormat="1" ht="12.75" customHeight="1">
      <c r="A560" s="217" t="s">
        <v>2503</v>
      </c>
      <c r="B560" s="253" t="s">
        <v>2504</v>
      </c>
      <c r="C560" s="254">
        <f t="shared" si="27"/>
        <v>20</v>
      </c>
      <c r="D560" s="248">
        <v>24</v>
      </c>
    </row>
    <row r="561" spans="1:4" s="221" customFormat="1" ht="12.75" customHeight="1">
      <c r="A561" s="217" t="s">
        <v>2505</v>
      </c>
      <c r="B561" s="253" t="s">
        <v>2506</v>
      </c>
      <c r="C561" s="254">
        <f t="shared" si="27"/>
        <v>20</v>
      </c>
      <c r="D561" s="248">
        <v>24</v>
      </c>
    </row>
    <row r="562" spans="1:4" s="221" customFormat="1" ht="12.75" customHeight="1">
      <c r="A562" s="217" t="s">
        <v>2507</v>
      </c>
      <c r="B562" s="253" t="s">
        <v>2508</v>
      </c>
      <c r="C562" s="254">
        <f t="shared" si="27"/>
        <v>20</v>
      </c>
      <c r="D562" s="248">
        <v>24</v>
      </c>
    </row>
    <row r="563" spans="1:4" s="221" customFormat="1" ht="12.75" customHeight="1">
      <c r="A563" s="217" t="s">
        <v>2509</v>
      </c>
      <c r="B563" s="253" t="s">
        <v>2510</v>
      </c>
      <c r="C563" s="254">
        <f t="shared" si="27"/>
        <v>20</v>
      </c>
      <c r="D563" s="248">
        <v>24</v>
      </c>
    </row>
    <row r="564" spans="1:4" s="221" customFormat="1" ht="12.75" customHeight="1">
      <c r="A564" s="217" t="s">
        <v>2511</v>
      </c>
      <c r="B564" s="253" t="s">
        <v>2512</v>
      </c>
      <c r="C564" s="254">
        <f t="shared" si="27"/>
        <v>20</v>
      </c>
      <c r="D564" s="248">
        <v>24</v>
      </c>
    </row>
    <row r="565" spans="1:4" s="221" customFormat="1" ht="12.75" customHeight="1">
      <c r="A565" s="217" t="s">
        <v>2513</v>
      </c>
      <c r="B565" s="253" t="s">
        <v>2514</v>
      </c>
      <c r="C565" s="254">
        <f t="shared" si="27"/>
        <v>20</v>
      </c>
      <c r="D565" s="248">
        <v>24</v>
      </c>
    </row>
    <row r="566" spans="1:4" s="221" customFormat="1" ht="12.75" customHeight="1">
      <c r="A566" s="217" t="s">
        <v>2515</v>
      </c>
      <c r="B566" s="253" t="s">
        <v>2516</v>
      </c>
      <c r="C566" s="254">
        <f t="shared" si="27"/>
        <v>20</v>
      </c>
      <c r="D566" s="248">
        <v>24</v>
      </c>
    </row>
    <row r="567" spans="1:4" s="221" customFormat="1" ht="12.75" customHeight="1">
      <c r="A567" s="217" t="s">
        <v>2517</v>
      </c>
      <c r="B567" s="218" t="s">
        <v>2518</v>
      </c>
      <c r="C567" s="254">
        <f t="shared" si="27"/>
        <v>20</v>
      </c>
      <c r="D567" s="248">
        <v>24</v>
      </c>
    </row>
    <row r="568" spans="1:4" s="221" customFormat="1" ht="12.75" customHeight="1">
      <c r="A568" s="217" t="s">
        <v>2519</v>
      </c>
      <c r="B568" s="253" t="s">
        <v>2520</v>
      </c>
      <c r="C568" s="254">
        <f t="shared" si="27"/>
        <v>8.3333333333333339</v>
      </c>
      <c r="D568" s="248">
        <v>10</v>
      </c>
    </row>
    <row r="569" spans="1:4" s="221" customFormat="1" ht="12.75" customHeight="1">
      <c r="A569" s="217" t="s">
        <v>2521</v>
      </c>
      <c r="B569" s="253" t="s">
        <v>2522</v>
      </c>
      <c r="C569" s="254">
        <f t="shared" si="27"/>
        <v>8.3333333333333339</v>
      </c>
      <c r="D569" s="248">
        <v>10</v>
      </c>
    </row>
    <row r="570" spans="1:4" s="221" customFormat="1" ht="12.75" customHeight="1">
      <c r="A570" s="217" t="s">
        <v>2523</v>
      </c>
      <c r="B570" s="218" t="s">
        <v>2524</v>
      </c>
      <c r="C570" s="254">
        <f t="shared" si="27"/>
        <v>8.1666666666666679</v>
      </c>
      <c r="D570" s="248">
        <v>9.8000000000000007</v>
      </c>
    </row>
    <row r="571" spans="1:4" s="221" customFormat="1" ht="12.75" customHeight="1">
      <c r="A571" s="217" t="s">
        <v>2525</v>
      </c>
      <c r="B571" s="218" t="s">
        <v>2526</v>
      </c>
      <c r="C571" s="254">
        <f t="shared" si="27"/>
        <v>7.916666666666667</v>
      </c>
      <c r="D571" s="248">
        <v>9.5</v>
      </c>
    </row>
    <row r="572" spans="1:4" s="221" customFormat="1" ht="12.75" customHeight="1">
      <c r="A572" s="217" t="s">
        <v>2527</v>
      </c>
      <c r="B572" s="218" t="s">
        <v>2528</v>
      </c>
      <c r="C572" s="254">
        <f t="shared" si="27"/>
        <v>8.2333333333333343</v>
      </c>
      <c r="D572" s="248">
        <v>9.8800000000000008</v>
      </c>
    </row>
    <row r="573" spans="1:4" s="221" customFormat="1" ht="12.75" customHeight="1">
      <c r="A573" s="217" t="s">
        <v>2529</v>
      </c>
      <c r="B573" s="218" t="s">
        <v>2530</v>
      </c>
      <c r="C573" s="254">
        <f t="shared" si="27"/>
        <v>6.333333333333333</v>
      </c>
      <c r="D573" s="248">
        <v>7.6</v>
      </c>
    </row>
    <row r="574" spans="1:4" s="221" customFormat="1" ht="12.75" customHeight="1">
      <c r="A574" s="217" t="s">
        <v>2531</v>
      </c>
      <c r="B574" s="253" t="s">
        <v>2532</v>
      </c>
      <c r="C574" s="254">
        <f t="shared" si="27"/>
        <v>9.5833333333333339</v>
      </c>
      <c r="D574" s="248">
        <v>11.5</v>
      </c>
    </row>
    <row r="575" spans="1:4" s="221" customFormat="1" ht="12.75" customHeight="1">
      <c r="A575" s="217" t="s">
        <v>2533</v>
      </c>
      <c r="B575" s="253" t="s">
        <v>2534</v>
      </c>
      <c r="C575" s="254">
        <f t="shared" si="27"/>
        <v>4.0666666666666664</v>
      </c>
      <c r="D575" s="248">
        <v>4.88</v>
      </c>
    </row>
    <row r="576" spans="1:4" s="221" customFormat="1" ht="12.75" customHeight="1">
      <c r="A576" s="217" t="s">
        <v>2535</v>
      </c>
      <c r="B576" s="253" t="s">
        <v>2536</v>
      </c>
      <c r="C576" s="254">
        <f t="shared" si="27"/>
        <v>6.25</v>
      </c>
      <c r="D576" s="248">
        <v>7.5</v>
      </c>
    </row>
    <row r="577" spans="1:4" s="221" customFormat="1" ht="12.75" customHeight="1">
      <c r="A577" s="217" t="s">
        <v>2537</v>
      </c>
      <c r="B577" s="253" t="s">
        <v>2538</v>
      </c>
      <c r="C577" s="254">
        <f t="shared" si="27"/>
        <v>8.7083333333333339</v>
      </c>
      <c r="D577" s="248">
        <v>10.45</v>
      </c>
    </row>
    <row r="578" spans="1:4" s="221" customFormat="1" ht="12.75" customHeight="1">
      <c r="A578" s="217" t="s">
        <v>2539</v>
      </c>
      <c r="B578" s="253" t="s">
        <v>2540</v>
      </c>
      <c r="C578" s="254">
        <f t="shared" si="27"/>
        <v>4.916666666666667</v>
      </c>
      <c r="D578" s="248">
        <v>5.9</v>
      </c>
    </row>
    <row r="579" spans="1:4" s="221" customFormat="1" ht="12.75" customHeight="1">
      <c r="A579" s="217" t="s">
        <v>2541</v>
      </c>
      <c r="B579" s="218" t="s">
        <v>2542</v>
      </c>
      <c r="C579" s="254">
        <f t="shared" si="27"/>
        <v>1.25</v>
      </c>
      <c r="D579" s="248">
        <v>1.5</v>
      </c>
    </row>
    <row r="580" spans="1:4" s="221" customFormat="1" ht="12.75" customHeight="1">
      <c r="A580" s="217" t="s">
        <v>2543</v>
      </c>
      <c r="B580" s="218" t="s">
        <v>2544</v>
      </c>
      <c r="C580" s="254">
        <f t="shared" si="27"/>
        <v>2.5</v>
      </c>
      <c r="D580" s="248">
        <v>3</v>
      </c>
    </row>
    <row r="581" spans="1:4" s="221" customFormat="1" ht="12.75" customHeight="1">
      <c r="A581" s="217" t="s">
        <v>2545</v>
      </c>
      <c r="B581" s="218" t="s">
        <v>2546</v>
      </c>
      <c r="C581" s="254">
        <f t="shared" si="27"/>
        <v>1.25</v>
      </c>
      <c r="D581" s="248">
        <v>1.5</v>
      </c>
    </row>
    <row r="582" spans="1:4" s="221" customFormat="1" ht="12.75" customHeight="1">
      <c r="A582" s="217" t="s">
        <v>3148</v>
      </c>
      <c r="B582" s="218" t="s">
        <v>2547</v>
      </c>
      <c r="C582" s="254">
        <f t="shared" si="27"/>
        <v>1.6666666666666667</v>
      </c>
      <c r="D582" s="248">
        <v>2</v>
      </c>
    </row>
    <row r="583" spans="1:4" s="221" customFormat="1" ht="12.75" customHeight="1">
      <c r="A583" s="217" t="s">
        <v>2548</v>
      </c>
      <c r="B583" s="253" t="s">
        <v>2549</v>
      </c>
      <c r="C583" s="254">
        <f t="shared" si="27"/>
        <v>1.25</v>
      </c>
      <c r="D583" s="248">
        <v>1.5</v>
      </c>
    </row>
    <row r="584" spans="1:4" s="221" customFormat="1" ht="12.75" customHeight="1">
      <c r="A584" s="217" t="s">
        <v>2550</v>
      </c>
      <c r="B584" s="253" t="s">
        <v>2551</v>
      </c>
      <c r="C584" s="254">
        <f t="shared" si="27"/>
        <v>1.25</v>
      </c>
      <c r="D584" s="248">
        <v>1.5</v>
      </c>
    </row>
    <row r="585" spans="1:4" s="221" customFormat="1" ht="12.75" customHeight="1">
      <c r="A585" s="217" t="s">
        <v>2552</v>
      </c>
      <c r="B585" s="253" t="s">
        <v>2553</v>
      </c>
      <c r="C585" s="254">
        <f t="shared" si="27"/>
        <v>2.5</v>
      </c>
      <c r="D585" s="248">
        <v>3</v>
      </c>
    </row>
    <row r="586" spans="1:4" s="221" customFormat="1" ht="12.75" customHeight="1">
      <c r="A586" s="271" t="s">
        <v>2554</v>
      </c>
      <c r="B586" s="253" t="s">
        <v>2555</v>
      </c>
      <c r="C586" s="254">
        <f t="shared" si="27"/>
        <v>2.0833333333333335</v>
      </c>
      <c r="D586" s="248">
        <v>2.5</v>
      </c>
    </row>
    <row r="587" spans="1:4" s="221" customFormat="1" ht="12.75" hidden="1" customHeight="1">
      <c r="A587" s="217" t="s">
        <v>2556</v>
      </c>
      <c r="B587" s="272" t="s">
        <v>2557</v>
      </c>
      <c r="C587" s="272"/>
      <c r="D587" s="248">
        <v>20.5</v>
      </c>
    </row>
    <row r="588" spans="1:4" s="221" customFormat="1" ht="12.75" hidden="1" customHeight="1">
      <c r="A588" s="217"/>
      <c r="B588" s="273"/>
      <c r="C588" s="273"/>
      <c r="D588" s="248"/>
    </row>
    <row r="589" spans="1:4" s="237" customFormat="1" ht="16.5" hidden="1" thickBot="1">
      <c r="A589" s="381" t="s">
        <v>2558</v>
      </c>
      <c r="B589" s="381"/>
      <c r="C589" s="274"/>
      <c r="D589" s="212"/>
    </row>
    <row r="590" spans="1:4" s="225" customFormat="1" ht="12.75" hidden="1" customHeight="1">
      <c r="A590" s="255" t="s">
        <v>2559</v>
      </c>
      <c r="B590" s="275" t="s">
        <v>2560</v>
      </c>
      <c r="C590" s="275"/>
      <c r="D590" s="257">
        <v>16</v>
      </c>
    </row>
    <row r="591" spans="1:4" s="225" customFormat="1" ht="12.75" hidden="1" customHeight="1">
      <c r="A591" s="255" t="s">
        <v>2561</v>
      </c>
      <c r="B591" s="275" t="s">
        <v>2562</v>
      </c>
      <c r="C591" s="275"/>
      <c r="D591" s="257">
        <v>32</v>
      </c>
    </row>
    <row r="592" spans="1:4" s="225" customFormat="1" ht="12.75" hidden="1" customHeight="1">
      <c r="A592" s="255">
        <v>1036</v>
      </c>
      <c r="B592" s="275" t="s">
        <v>2563</v>
      </c>
      <c r="C592" s="275"/>
      <c r="D592" s="257">
        <v>12.5</v>
      </c>
    </row>
    <row r="593" spans="1:4" s="225" customFormat="1" ht="12.75" hidden="1" customHeight="1">
      <c r="A593" s="255">
        <v>1017</v>
      </c>
      <c r="B593" s="275" t="s">
        <v>2564</v>
      </c>
      <c r="C593" s="275"/>
      <c r="D593" s="257">
        <v>9</v>
      </c>
    </row>
    <row r="594" spans="1:4" s="225" customFormat="1" ht="12.75" hidden="1" customHeight="1">
      <c r="A594" s="255">
        <v>1002</v>
      </c>
      <c r="B594" s="275" t="s">
        <v>1743</v>
      </c>
      <c r="C594" s="275"/>
      <c r="D594" s="257">
        <v>9</v>
      </c>
    </row>
    <row r="595" spans="1:4" s="225" customFormat="1" ht="12.75" hidden="1" customHeight="1">
      <c r="A595" s="255">
        <v>1001</v>
      </c>
      <c r="B595" s="275" t="s">
        <v>1742</v>
      </c>
      <c r="C595" s="275"/>
      <c r="D595" s="257">
        <v>9</v>
      </c>
    </row>
    <row r="596" spans="1:4" s="225" customFormat="1" ht="12.75" hidden="1" customHeight="1">
      <c r="A596" s="255">
        <v>1044</v>
      </c>
      <c r="B596" s="275" t="s">
        <v>2565</v>
      </c>
      <c r="C596" s="275"/>
      <c r="D596" s="257">
        <v>11.5</v>
      </c>
    </row>
    <row r="597" spans="1:4" s="225" customFormat="1" ht="12.75" hidden="1" customHeight="1">
      <c r="A597" s="255">
        <v>1058</v>
      </c>
      <c r="B597" s="275" t="s">
        <v>2566</v>
      </c>
      <c r="C597" s="275"/>
      <c r="D597" s="257">
        <v>8.5</v>
      </c>
    </row>
    <row r="598" spans="1:4" s="225" customFormat="1" ht="12.75" hidden="1" customHeight="1">
      <c r="A598" s="255" t="s">
        <v>2567</v>
      </c>
      <c r="B598" s="275" t="s">
        <v>2568</v>
      </c>
      <c r="C598" s="275"/>
      <c r="D598" s="257">
        <v>8</v>
      </c>
    </row>
    <row r="599" spans="1:4" s="225" customFormat="1" ht="12.75" hidden="1" customHeight="1">
      <c r="A599" s="255" t="s">
        <v>2569</v>
      </c>
      <c r="B599" s="275" t="s">
        <v>2570</v>
      </c>
      <c r="C599" s="275"/>
      <c r="D599" s="257">
        <v>28.5</v>
      </c>
    </row>
    <row r="600" spans="1:4" s="236" customFormat="1" ht="12.75" hidden="1" customHeight="1" thickBot="1">
      <c r="A600" s="276"/>
      <c r="B600" s="277"/>
      <c r="C600" s="277"/>
      <c r="D600" s="278"/>
    </row>
    <row r="601" spans="1:4" s="237" customFormat="1" ht="16.5" hidden="1" thickBot="1">
      <c r="A601" s="390" t="s">
        <v>2571</v>
      </c>
      <c r="B601" s="390"/>
      <c r="C601" s="279"/>
      <c r="D601" s="280"/>
    </row>
    <row r="602" spans="1:4" s="230" customFormat="1" ht="12.75" hidden="1" customHeight="1">
      <c r="A602" s="379" t="s">
        <v>1713</v>
      </c>
      <c r="B602" s="379"/>
      <c r="C602" s="281"/>
      <c r="D602" s="229"/>
    </row>
    <row r="603" spans="1:4" s="225" customFormat="1" ht="12.75" hidden="1" customHeight="1">
      <c r="A603" s="255" t="s">
        <v>2572</v>
      </c>
      <c r="B603" s="275" t="s">
        <v>2573</v>
      </c>
      <c r="C603" s="275"/>
      <c r="D603" s="257">
        <v>440</v>
      </c>
    </row>
    <row r="604" spans="1:4" s="221" customFormat="1" ht="12.75" hidden="1" customHeight="1">
      <c r="A604" s="247" t="s">
        <v>2574</v>
      </c>
      <c r="B604" s="272" t="s">
        <v>2575</v>
      </c>
      <c r="C604" s="272"/>
      <c r="D604" s="248">
        <v>408.5</v>
      </c>
    </row>
    <row r="605" spans="1:4" s="225" customFormat="1" ht="12.75" hidden="1" customHeight="1">
      <c r="A605" s="255" t="s">
        <v>2576</v>
      </c>
      <c r="B605" s="275" t="s">
        <v>2577</v>
      </c>
      <c r="C605" s="275"/>
      <c r="D605" s="257">
        <v>586</v>
      </c>
    </row>
    <row r="606" spans="1:4" s="225" customFormat="1" ht="12.75" hidden="1" customHeight="1">
      <c r="A606" s="255" t="s">
        <v>2578</v>
      </c>
      <c r="B606" s="275" t="s">
        <v>2579</v>
      </c>
      <c r="C606" s="275"/>
      <c r="D606" s="257">
        <v>2753</v>
      </c>
    </row>
    <row r="607" spans="1:4" s="225" customFormat="1" ht="12.75" hidden="1" customHeight="1">
      <c r="A607" s="255" t="s">
        <v>2580</v>
      </c>
      <c r="B607" s="275" t="s">
        <v>2581</v>
      </c>
      <c r="C607" s="275"/>
      <c r="D607" s="257">
        <v>3016</v>
      </c>
    </row>
    <row r="608" spans="1:4" s="225" customFormat="1" ht="12.75" hidden="1" customHeight="1">
      <c r="A608" s="255"/>
      <c r="B608" s="275"/>
      <c r="C608" s="275"/>
      <c r="D608" s="257"/>
    </row>
    <row r="609" spans="1:4" s="230" customFormat="1" ht="12.75" hidden="1" customHeight="1">
      <c r="A609" s="379" t="s">
        <v>2582</v>
      </c>
      <c r="B609" s="379"/>
      <c r="C609" s="281"/>
      <c r="D609" s="229"/>
    </row>
    <row r="610" spans="1:4" s="225" customFormat="1" ht="12.75" hidden="1" customHeight="1">
      <c r="A610" s="255" t="s">
        <v>2583</v>
      </c>
      <c r="B610" s="275" t="s">
        <v>2584</v>
      </c>
      <c r="C610" s="275"/>
      <c r="D610" s="257">
        <v>1289</v>
      </c>
    </row>
    <row r="611" spans="1:4" s="225" customFormat="1" ht="12.75" hidden="1" customHeight="1">
      <c r="A611" s="255" t="s">
        <v>2585</v>
      </c>
      <c r="B611" s="275" t="s">
        <v>2586</v>
      </c>
      <c r="C611" s="275"/>
      <c r="D611" s="257">
        <v>10</v>
      </c>
    </row>
    <row r="612" spans="1:4" s="225" customFormat="1" ht="12.75" hidden="1" customHeight="1">
      <c r="A612" s="255" t="s">
        <v>2587</v>
      </c>
      <c r="B612" s="275" t="s">
        <v>2588</v>
      </c>
      <c r="C612" s="275"/>
      <c r="D612" s="257">
        <v>314</v>
      </c>
    </row>
    <row r="613" spans="1:4" s="225" customFormat="1" ht="12.75" hidden="1" customHeight="1">
      <c r="A613" s="255" t="s">
        <v>2589</v>
      </c>
      <c r="B613" s="275" t="s">
        <v>2590</v>
      </c>
      <c r="C613" s="275"/>
      <c r="D613" s="257">
        <v>5</v>
      </c>
    </row>
    <row r="614" spans="1:4" s="225" customFormat="1" ht="12.75" hidden="1" customHeight="1">
      <c r="A614" s="255"/>
      <c r="B614" s="275"/>
      <c r="C614" s="275"/>
      <c r="D614" s="257"/>
    </row>
    <row r="615" spans="1:4" s="230" customFormat="1" ht="12.75" hidden="1" customHeight="1">
      <c r="A615" s="379" t="s">
        <v>2591</v>
      </c>
      <c r="B615" s="379"/>
      <c r="C615" s="281"/>
      <c r="D615" s="229"/>
    </row>
    <row r="616" spans="1:4" s="225" customFormat="1" ht="12.75" hidden="1" customHeight="1">
      <c r="A616" s="255" t="s">
        <v>2592</v>
      </c>
      <c r="B616" s="275" t="s">
        <v>2593</v>
      </c>
      <c r="C616" s="275"/>
      <c r="D616" s="257">
        <v>7</v>
      </c>
    </row>
    <row r="617" spans="1:4" s="225" customFormat="1" ht="12.75" hidden="1" customHeight="1">
      <c r="A617" s="255" t="s">
        <v>2594</v>
      </c>
      <c r="B617" s="275" t="s">
        <v>2595</v>
      </c>
      <c r="C617" s="275"/>
      <c r="D617" s="257">
        <v>137</v>
      </c>
    </row>
    <row r="618" spans="1:4" s="225" customFormat="1" ht="12.75" hidden="1" customHeight="1">
      <c r="A618" s="255" t="s">
        <v>2596</v>
      </c>
      <c r="B618" s="275" t="s">
        <v>2597</v>
      </c>
      <c r="C618" s="275"/>
      <c r="D618" s="257">
        <v>169</v>
      </c>
    </row>
    <row r="619" spans="1:4" s="225" customFormat="1" ht="12.75" hidden="1" customHeight="1">
      <c r="A619" s="255" t="s">
        <v>2598</v>
      </c>
      <c r="B619" s="275" t="s">
        <v>2599</v>
      </c>
      <c r="C619" s="275"/>
      <c r="D619" s="257">
        <v>10</v>
      </c>
    </row>
    <row r="620" spans="1:4" s="225" customFormat="1" ht="12.75" hidden="1" customHeight="1">
      <c r="A620" s="255" t="s">
        <v>2600</v>
      </c>
      <c r="B620" s="275" t="s">
        <v>2601</v>
      </c>
      <c r="C620" s="275"/>
      <c r="D620" s="257">
        <v>24</v>
      </c>
    </row>
    <row r="621" spans="1:4" s="225" customFormat="1" ht="12.75" hidden="1" customHeight="1">
      <c r="A621" s="255"/>
      <c r="B621" s="275"/>
      <c r="C621" s="275"/>
      <c r="D621" s="257"/>
    </row>
    <row r="622" spans="1:4" s="230" customFormat="1" ht="12.75" hidden="1" customHeight="1">
      <c r="A622" s="379" t="s">
        <v>2602</v>
      </c>
      <c r="B622" s="379"/>
      <c r="C622" s="281"/>
      <c r="D622" s="229"/>
    </row>
    <row r="623" spans="1:4" s="225" customFormat="1" ht="12.75" hidden="1" customHeight="1">
      <c r="A623" s="255" t="s">
        <v>2603</v>
      </c>
      <c r="B623" s="275" t="s">
        <v>2604</v>
      </c>
      <c r="C623" s="275"/>
      <c r="D623" s="257">
        <v>142</v>
      </c>
    </row>
    <row r="624" spans="1:4" s="225" customFormat="1" ht="12.75" hidden="1" customHeight="1">
      <c r="A624" s="255"/>
      <c r="B624" s="275"/>
      <c r="C624" s="275"/>
      <c r="D624" s="257"/>
    </row>
    <row r="625" spans="1:4" s="230" customFormat="1" ht="12.75" hidden="1" customHeight="1">
      <c r="A625" s="379" t="s">
        <v>2605</v>
      </c>
      <c r="B625" s="379"/>
      <c r="C625" s="281"/>
      <c r="D625" s="229"/>
    </row>
    <row r="626" spans="1:4" s="225" customFormat="1" ht="12.75" hidden="1" customHeight="1">
      <c r="A626" s="255" t="s">
        <v>2606</v>
      </c>
      <c r="B626" s="275" t="s">
        <v>2607</v>
      </c>
      <c r="C626" s="275"/>
      <c r="D626" s="257">
        <v>316</v>
      </c>
    </row>
    <row r="627" spans="1:4" s="225" customFormat="1" ht="12.75" hidden="1" customHeight="1">
      <c r="A627" s="255"/>
      <c r="B627" s="275"/>
      <c r="C627" s="275"/>
      <c r="D627" s="257"/>
    </row>
    <row r="628" spans="1:4" s="230" customFormat="1" ht="12.75" hidden="1" customHeight="1">
      <c r="A628" s="379" t="s">
        <v>2608</v>
      </c>
      <c r="B628" s="379"/>
      <c r="C628" s="281"/>
      <c r="D628" s="229"/>
    </row>
    <row r="629" spans="1:4" s="225" customFormat="1" ht="12.75" hidden="1" customHeight="1">
      <c r="A629" s="255" t="s">
        <v>2609</v>
      </c>
      <c r="B629" s="275" t="s">
        <v>2610</v>
      </c>
      <c r="C629" s="275"/>
      <c r="D629" s="257">
        <v>17</v>
      </c>
    </row>
    <row r="630" spans="1:4" s="225" customFormat="1" ht="12.75" hidden="1" customHeight="1">
      <c r="A630" s="255" t="s">
        <v>2611</v>
      </c>
      <c r="B630" s="275" t="s">
        <v>2612</v>
      </c>
      <c r="C630" s="275"/>
      <c r="D630" s="257">
        <v>6400</v>
      </c>
    </row>
    <row r="631" spans="1:4" s="225" customFormat="1" ht="12.75" hidden="1" customHeight="1">
      <c r="A631" s="255" t="s">
        <v>1855</v>
      </c>
      <c r="B631" s="275" t="s">
        <v>2613</v>
      </c>
      <c r="C631" s="275"/>
      <c r="D631" s="257">
        <v>124</v>
      </c>
    </row>
    <row r="632" spans="1:4" s="236" customFormat="1" ht="12.75" hidden="1" customHeight="1" thickBot="1">
      <c r="A632" s="232"/>
      <c r="B632" s="277"/>
      <c r="C632" s="277"/>
      <c r="D632" s="278"/>
    </row>
    <row r="633" spans="1:4" s="237" customFormat="1" ht="16.5" hidden="1" thickBot="1">
      <c r="A633" s="381" t="s">
        <v>2614</v>
      </c>
      <c r="B633" s="381"/>
      <c r="C633" s="274"/>
      <c r="D633" s="212"/>
    </row>
    <row r="634" spans="1:4" s="221" customFormat="1" ht="12.75" hidden="1" customHeight="1">
      <c r="A634" s="217" t="s">
        <v>1866</v>
      </c>
      <c r="B634" s="272" t="s">
        <v>1867</v>
      </c>
      <c r="C634" s="272"/>
      <c r="D634" s="248">
        <v>19</v>
      </c>
    </row>
    <row r="635" spans="1:4" s="221" customFormat="1" ht="12.75" hidden="1" customHeight="1">
      <c r="A635" s="217" t="s">
        <v>1872</v>
      </c>
      <c r="B635" s="272" t="s">
        <v>1873</v>
      </c>
      <c r="C635" s="272"/>
      <c r="D635" s="248">
        <v>6</v>
      </c>
    </row>
    <row r="636" spans="1:4" s="221" customFormat="1" ht="12.75" hidden="1" customHeight="1">
      <c r="A636" s="217" t="s">
        <v>1876</v>
      </c>
      <c r="B636" s="272" t="s">
        <v>2615</v>
      </c>
      <c r="C636" s="272"/>
      <c r="D636" s="248">
        <v>18</v>
      </c>
    </row>
    <row r="637" spans="1:4" s="221" customFormat="1" ht="12.75" hidden="1" customHeight="1">
      <c r="A637" s="217" t="s">
        <v>1878</v>
      </c>
      <c r="B637" s="272" t="s">
        <v>2616</v>
      </c>
      <c r="C637" s="272"/>
      <c r="D637" s="248">
        <v>25.5</v>
      </c>
    </row>
    <row r="638" spans="1:4" s="221" customFormat="1" ht="12.75" hidden="1" customHeight="1">
      <c r="A638" s="217" t="s">
        <v>1880</v>
      </c>
      <c r="B638" s="272" t="s">
        <v>1881</v>
      </c>
      <c r="C638" s="272"/>
      <c r="D638" s="248">
        <v>25</v>
      </c>
    </row>
    <row r="639" spans="1:4" s="221" customFormat="1" ht="12.75" hidden="1" customHeight="1">
      <c r="A639" s="217" t="s">
        <v>1886</v>
      </c>
      <c r="B639" s="272" t="s">
        <v>1887</v>
      </c>
      <c r="C639" s="272"/>
      <c r="D639" s="248">
        <v>5</v>
      </c>
    </row>
    <row r="640" spans="1:4" s="221" customFormat="1" ht="12.75" hidden="1" customHeight="1">
      <c r="A640" s="217" t="s">
        <v>1896</v>
      </c>
      <c r="B640" s="272" t="s">
        <v>1897</v>
      </c>
      <c r="C640" s="272"/>
      <c r="D640" s="248">
        <v>41</v>
      </c>
    </row>
    <row r="641" spans="1:4" s="221" customFormat="1" ht="12.75" hidden="1" customHeight="1">
      <c r="A641" s="217" t="s">
        <v>1894</v>
      </c>
      <c r="B641" s="272" t="s">
        <v>1895</v>
      </c>
      <c r="C641" s="272"/>
      <c r="D641" s="248">
        <v>44.5</v>
      </c>
    </row>
    <row r="642" spans="1:4" s="221" customFormat="1" ht="12.75" hidden="1" customHeight="1">
      <c r="A642" s="217" t="s">
        <v>1900</v>
      </c>
      <c r="B642" s="272" t="s">
        <v>1901</v>
      </c>
      <c r="C642" s="272"/>
      <c r="D642" s="248">
        <v>16.5</v>
      </c>
    </row>
    <row r="643" spans="1:4" s="221" customFormat="1" ht="12.75" hidden="1" customHeight="1">
      <c r="A643" s="217" t="s">
        <v>1914</v>
      </c>
      <c r="B643" s="272" t="s">
        <v>1915</v>
      </c>
      <c r="C643" s="272"/>
      <c r="D643" s="248">
        <v>39</v>
      </c>
    </row>
    <row r="644" spans="1:4" s="221" customFormat="1" ht="12.75" hidden="1" customHeight="1">
      <c r="A644" s="217" t="s">
        <v>1953</v>
      </c>
      <c r="B644" s="272" t="s">
        <v>2617</v>
      </c>
      <c r="C644" s="272"/>
      <c r="D644" s="248">
        <v>8</v>
      </c>
    </row>
    <row r="645" spans="1:4" s="246" customFormat="1" ht="12.75" hidden="1" customHeight="1">
      <c r="A645" s="282" t="s">
        <v>2618</v>
      </c>
      <c r="B645" s="283" t="s">
        <v>2619</v>
      </c>
      <c r="C645" s="283"/>
      <c r="D645" s="245">
        <v>3815</v>
      </c>
    </row>
    <row r="646" spans="1:4" s="221" customFormat="1" ht="12.75" customHeight="1">
      <c r="A646" s="217" t="s">
        <v>2620</v>
      </c>
      <c r="B646" s="253" t="s">
        <v>2621</v>
      </c>
      <c r="C646" s="254">
        <f t="shared" ref="C646" si="28">D646/1.2</f>
        <v>4.666666666666667</v>
      </c>
      <c r="D646" s="248">
        <v>5.6</v>
      </c>
    </row>
    <row r="647" spans="1:4" s="221" customFormat="1" ht="12.75" hidden="1" customHeight="1">
      <c r="A647" s="217" t="s">
        <v>1938</v>
      </c>
      <c r="B647" s="272" t="s">
        <v>1939</v>
      </c>
      <c r="C647" s="272"/>
      <c r="D647" s="248">
        <v>17.5</v>
      </c>
    </row>
    <row r="648" spans="1:4" s="221" customFormat="1" ht="12.75" customHeight="1">
      <c r="A648" s="217" t="s">
        <v>2622</v>
      </c>
      <c r="B648" s="253" t="s">
        <v>2623</v>
      </c>
      <c r="C648" s="254">
        <f t="shared" ref="C648:C666" si="29">D648/1.2</f>
        <v>5.2083333333333339</v>
      </c>
      <c r="D648" s="248">
        <v>6.25</v>
      </c>
    </row>
    <row r="649" spans="1:4" s="225" customFormat="1" ht="12.75" customHeight="1">
      <c r="A649" s="222" t="s">
        <v>2624</v>
      </c>
      <c r="B649" s="256" t="s">
        <v>2625</v>
      </c>
      <c r="C649" s="254">
        <f t="shared" si="29"/>
        <v>3.666666666666667</v>
      </c>
      <c r="D649" s="257">
        <v>4.4000000000000004</v>
      </c>
    </row>
    <row r="650" spans="1:4" s="225" customFormat="1" ht="12.75" customHeight="1">
      <c r="A650" s="222" t="s">
        <v>2626</v>
      </c>
      <c r="B650" s="256" t="s">
        <v>2627</v>
      </c>
      <c r="C650" s="254">
        <f t="shared" si="29"/>
        <v>3.833333333333333</v>
      </c>
      <c r="D650" s="257">
        <v>4.5999999999999996</v>
      </c>
    </row>
    <row r="651" spans="1:4" s="225" customFormat="1" ht="12.75" customHeight="1">
      <c r="A651" s="222" t="s">
        <v>2628</v>
      </c>
      <c r="B651" s="256" t="s">
        <v>2629</v>
      </c>
      <c r="C651" s="254">
        <f t="shared" si="29"/>
        <v>8.9166666666666661</v>
      </c>
      <c r="D651" s="257">
        <v>10.7</v>
      </c>
    </row>
    <row r="652" spans="1:4" s="225" customFormat="1" ht="12.75" customHeight="1">
      <c r="A652" s="222" t="s">
        <v>2630</v>
      </c>
      <c r="B652" s="256" t="s">
        <v>2631</v>
      </c>
      <c r="C652" s="254">
        <f t="shared" si="29"/>
        <v>5.416666666666667</v>
      </c>
      <c r="D652" s="257">
        <v>6.5</v>
      </c>
    </row>
    <row r="653" spans="1:4" s="225" customFormat="1" ht="12.75" customHeight="1">
      <c r="A653" s="222" t="s">
        <v>2632</v>
      </c>
      <c r="B653" s="256" t="s">
        <v>2633</v>
      </c>
      <c r="C653" s="254">
        <f t="shared" si="29"/>
        <v>6.7416666666666671</v>
      </c>
      <c r="D653" s="257">
        <v>8.09</v>
      </c>
    </row>
    <row r="654" spans="1:4" s="225" customFormat="1" ht="12.75" customHeight="1">
      <c r="A654" s="222" t="s">
        <v>2634</v>
      </c>
      <c r="B654" s="256" t="s">
        <v>2635</v>
      </c>
      <c r="C654" s="254">
        <f t="shared" si="29"/>
        <v>9.75</v>
      </c>
      <c r="D654" s="257">
        <v>11.7</v>
      </c>
    </row>
    <row r="655" spans="1:4" s="225" customFormat="1" ht="12.75" customHeight="1">
      <c r="A655" s="222" t="s">
        <v>2636</v>
      </c>
      <c r="B655" s="256" t="s">
        <v>2637</v>
      </c>
      <c r="C655" s="254">
        <f t="shared" si="29"/>
        <v>11.908333333333333</v>
      </c>
      <c r="D655" s="257">
        <v>14.29</v>
      </c>
    </row>
    <row r="656" spans="1:4" s="225" customFormat="1" ht="12.75" customHeight="1">
      <c r="A656" s="222" t="s">
        <v>2638</v>
      </c>
      <c r="B656" s="256" t="s">
        <v>2639</v>
      </c>
      <c r="C656" s="254">
        <f t="shared" si="29"/>
        <v>4.7750000000000004</v>
      </c>
      <c r="D656" s="257">
        <v>5.73</v>
      </c>
    </row>
    <row r="657" spans="1:4" s="225" customFormat="1" ht="12.75" customHeight="1">
      <c r="A657" s="222" t="s">
        <v>2640</v>
      </c>
      <c r="B657" s="256" t="s">
        <v>2641</v>
      </c>
      <c r="C657" s="254">
        <f t="shared" si="29"/>
        <v>4.7750000000000004</v>
      </c>
      <c r="D657" s="257">
        <v>5.73</v>
      </c>
    </row>
    <row r="658" spans="1:4" s="225" customFormat="1" ht="12.75" customHeight="1">
      <c r="A658" s="222" t="s">
        <v>2642</v>
      </c>
      <c r="B658" s="256" t="s">
        <v>2641</v>
      </c>
      <c r="C658" s="254">
        <f t="shared" si="29"/>
        <v>2.7833333333333332</v>
      </c>
      <c r="D658" s="257">
        <v>3.34</v>
      </c>
    </row>
    <row r="659" spans="1:4" s="225" customFormat="1" ht="12.75" customHeight="1">
      <c r="A659" s="222" t="s">
        <v>2643</v>
      </c>
      <c r="B659" s="256" t="s">
        <v>2644</v>
      </c>
      <c r="C659" s="254">
        <f t="shared" si="29"/>
        <v>2.7833333333333332</v>
      </c>
      <c r="D659" s="257">
        <v>3.34</v>
      </c>
    </row>
    <row r="660" spans="1:4" s="225" customFormat="1" ht="12.75" customHeight="1">
      <c r="A660" s="222" t="s">
        <v>2645</v>
      </c>
      <c r="B660" s="256" t="s">
        <v>2646</v>
      </c>
      <c r="C660" s="254">
        <f t="shared" si="29"/>
        <v>1.9083333333333334</v>
      </c>
      <c r="D660" s="257">
        <v>2.29</v>
      </c>
    </row>
    <row r="661" spans="1:4" s="225" customFormat="1" ht="12.75" customHeight="1">
      <c r="A661" s="222" t="s">
        <v>2647</v>
      </c>
      <c r="B661" s="256" t="s">
        <v>2648</v>
      </c>
      <c r="C661" s="254">
        <f t="shared" si="29"/>
        <v>1.9083333333333334</v>
      </c>
      <c r="D661" s="257">
        <v>2.29</v>
      </c>
    </row>
    <row r="662" spans="1:4" s="225" customFormat="1" ht="12.75" customHeight="1">
      <c r="A662" s="222" t="s">
        <v>2649</v>
      </c>
      <c r="B662" s="256" t="s">
        <v>2650</v>
      </c>
      <c r="C662" s="254">
        <f t="shared" si="29"/>
        <v>6.5333333333333332</v>
      </c>
      <c r="D662" s="257">
        <v>7.84</v>
      </c>
    </row>
    <row r="663" spans="1:4" s="222" customFormat="1" ht="12.75" customHeight="1">
      <c r="A663" s="222" t="s">
        <v>2651</v>
      </c>
      <c r="B663" s="222" t="s">
        <v>2639</v>
      </c>
      <c r="C663" s="254">
        <f t="shared" si="29"/>
        <v>1.6583333333333334</v>
      </c>
      <c r="D663" s="257">
        <v>1.99</v>
      </c>
    </row>
    <row r="664" spans="1:4" s="222" customFormat="1" ht="12.75" customHeight="1">
      <c r="A664" s="222" t="s">
        <v>2652</v>
      </c>
      <c r="B664" s="222" t="s">
        <v>2641</v>
      </c>
      <c r="C664" s="254">
        <f t="shared" si="29"/>
        <v>1.6666666666666667</v>
      </c>
      <c r="D664" s="257">
        <v>2</v>
      </c>
    </row>
    <row r="665" spans="1:4" s="222" customFormat="1" ht="12.75" customHeight="1">
      <c r="A665" s="222" t="s">
        <v>3149</v>
      </c>
      <c r="B665" s="222" t="s">
        <v>3150</v>
      </c>
      <c r="C665" s="254">
        <f t="shared" si="29"/>
        <v>2.7833333333333332</v>
      </c>
      <c r="D665" s="257">
        <v>3.34</v>
      </c>
    </row>
    <row r="666" spans="1:4" s="222" customFormat="1" ht="12.75" customHeight="1">
      <c r="A666" s="222" t="s">
        <v>2653</v>
      </c>
      <c r="B666" s="222" t="s">
        <v>2654</v>
      </c>
      <c r="C666" s="254">
        <f t="shared" si="29"/>
        <v>2.7666666666666666</v>
      </c>
      <c r="D666" s="257">
        <v>3.32</v>
      </c>
    </row>
    <row r="667" spans="1:4" s="221" customFormat="1" ht="12.75" customHeight="1">
      <c r="A667" s="217"/>
      <c r="B667" s="253"/>
      <c r="C667" s="254"/>
      <c r="D667" s="248"/>
    </row>
    <row r="668" spans="1:4" s="269" customFormat="1" ht="12.75" customHeight="1">
      <c r="A668" s="388" t="s">
        <v>2655</v>
      </c>
      <c r="B668" s="389"/>
      <c r="C668" s="267"/>
      <c r="D668" s="268"/>
    </row>
    <row r="669" spans="1:4" s="225" customFormat="1" ht="12.75" customHeight="1">
      <c r="A669" s="222" t="s">
        <v>2656</v>
      </c>
      <c r="B669" s="256" t="s">
        <v>2657</v>
      </c>
      <c r="C669" s="258">
        <f t="shared" ref="C669:C675" si="30">D669/1.2</f>
        <v>5.25</v>
      </c>
      <c r="D669" s="257">
        <v>6.3</v>
      </c>
    </row>
    <row r="670" spans="1:4" s="225" customFormat="1" ht="12.75" customHeight="1">
      <c r="A670" s="222" t="s">
        <v>2658</v>
      </c>
      <c r="B670" s="256" t="s">
        <v>2659</v>
      </c>
      <c r="C670" s="258">
        <f t="shared" si="30"/>
        <v>5.4</v>
      </c>
      <c r="D670" s="257">
        <v>6.48</v>
      </c>
    </row>
    <row r="671" spans="1:4" s="225" customFormat="1" ht="12.75" customHeight="1">
      <c r="A671" s="222" t="s">
        <v>2660</v>
      </c>
      <c r="B671" s="256" t="s">
        <v>2661</v>
      </c>
      <c r="C671" s="258">
        <f t="shared" si="30"/>
        <v>5.3333333333333339</v>
      </c>
      <c r="D671" s="257">
        <v>6.4</v>
      </c>
    </row>
    <row r="672" spans="1:4" s="225" customFormat="1" ht="12.75" customHeight="1">
      <c r="A672" s="222" t="s">
        <v>2662</v>
      </c>
      <c r="B672" s="256" t="s">
        <v>2663</v>
      </c>
      <c r="C672" s="258">
        <f t="shared" si="30"/>
        <v>7.0833333333333339</v>
      </c>
      <c r="D672" s="257">
        <v>8.5</v>
      </c>
    </row>
    <row r="673" spans="1:4" s="225" customFormat="1" ht="12.75" customHeight="1">
      <c r="A673" s="222" t="s">
        <v>2664</v>
      </c>
      <c r="B673" s="256" t="s">
        <v>2665</v>
      </c>
      <c r="C673" s="258">
        <f t="shared" si="30"/>
        <v>38.950000000000003</v>
      </c>
      <c r="D673" s="257">
        <v>46.74</v>
      </c>
    </row>
    <row r="674" spans="1:4" s="225" customFormat="1" ht="12.75" customHeight="1">
      <c r="A674" s="222" t="s">
        <v>2666</v>
      </c>
      <c r="B674" s="256" t="s">
        <v>2667</v>
      </c>
      <c r="C674" s="258">
        <f t="shared" si="30"/>
        <v>50.666666666666664</v>
      </c>
      <c r="D674" s="257">
        <v>60.8</v>
      </c>
    </row>
    <row r="675" spans="1:4" s="225" customFormat="1" ht="12.75" customHeight="1">
      <c r="A675" s="222" t="s">
        <v>2668</v>
      </c>
      <c r="B675" s="256" t="s">
        <v>2669</v>
      </c>
      <c r="C675" s="258">
        <f t="shared" si="30"/>
        <v>80.116666666666674</v>
      </c>
      <c r="D675" s="257">
        <v>96.14</v>
      </c>
    </row>
    <row r="676" spans="1:4" s="225" customFormat="1" ht="12.75" customHeight="1" thickBot="1">
      <c r="A676" s="222"/>
      <c r="B676" s="256"/>
      <c r="C676" s="258"/>
      <c r="D676" s="257"/>
    </row>
    <row r="677" spans="1:4" s="237" customFormat="1" ht="16.5" thickBot="1">
      <c r="A677" s="381" t="s">
        <v>2670</v>
      </c>
      <c r="B677" s="382"/>
      <c r="C677" s="211"/>
      <c r="D677" s="212"/>
    </row>
    <row r="678" spans="1:4" s="216" customFormat="1" ht="12.75" customHeight="1">
      <c r="A678" s="386" t="s">
        <v>2671</v>
      </c>
      <c r="B678" s="387"/>
      <c r="C678" s="267"/>
      <c r="D678" s="215"/>
    </row>
    <row r="679" spans="1:4" s="286" customFormat="1" ht="12.75" customHeight="1">
      <c r="A679" s="284" t="s">
        <v>2672</v>
      </c>
      <c r="B679" s="284" t="s">
        <v>2673</v>
      </c>
      <c r="C679" s="285">
        <f>D679/1.2</f>
        <v>4930.25</v>
      </c>
      <c r="D679" s="220">
        <v>5916.3</v>
      </c>
    </row>
    <row r="680" spans="1:4" s="286" customFormat="1" ht="12.75" customHeight="1">
      <c r="A680" s="284" t="s">
        <v>2674</v>
      </c>
      <c r="B680" s="284" t="s">
        <v>2675</v>
      </c>
      <c r="C680" s="285">
        <f>D680/1.2</f>
        <v>4845</v>
      </c>
      <c r="D680" s="220">
        <v>5814</v>
      </c>
    </row>
    <row r="681" spans="1:4" s="286" customFormat="1" ht="12.75" customHeight="1">
      <c r="A681" s="284" t="s">
        <v>2676</v>
      </c>
      <c r="B681" s="284" t="s">
        <v>2677</v>
      </c>
      <c r="C681" s="285">
        <f>D681/1.2</f>
        <v>90.691666666666663</v>
      </c>
      <c r="D681" s="220">
        <v>108.83</v>
      </c>
    </row>
    <row r="682" spans="1:4" s="286" customFormat="1" ht="12.75" customHeight="1" thickBot="1">
      <c r="A682" s="284"/>
      <c r="B682" s="284"/>
      <c r="C682" s="285"/>
      <c r="D682" s="220"/>
    </row>
    <row r="683" spans="1:4" s="237" customFormat="1" ht="16.5" thickBot="1">
      <c r="A683" s="381" t="s">
        <v>2558</v>
      </c>
      <c r="B683" s="382"/>
      <c r="C683" s="211"/>
      <c r="D683" s="212"/>
    </row>
    <row r="684" spans="1:4" s="221" customFormat="1" ht="12.75" customHeight="1">
      <c r="A684" s="217" t="s">
        <v>2678</v>
      </c>
      <c r="B684" s="253" t="s">
        <v>2679</v>
      </c>
      <c r="C684" s="254">
        <f t="shared" ref="C684:C693" si="31">D684/1.2</f>
        <v>15.416666666666668</v>
      </c>
      <c r="D684" s="248">
        <v>18.5</v>
      </c>
    </row>
    <row r="685" spans="1:4" s="221" customFormat="1" ht="12.75" customHeight="1">
      <c r="A685" s="217" t="s">
        <v>2680</v>
      </c>
      <c r="B685" s="253" t="s">
        <v>2681</v>
      </c>
      <c r="C685" s="254">
        <f t="shared" si="31"/>
        <v>13.533333333333333</v>
      </c>
      <c r="D685" s="248">
        <v>16.239999999999998</v>
      </c>
    </row>
    <row r="686" spans="1:4" s="221" customFormat="1" ht="12.75" customHeight="1">
      <c r="A686" s="217" t="s">
        <v>2559</v>
      </c>
      <c r="B686" s="253" t="s">
        <v>2560</v>
      </c>
      <c r="C686" s="254">
        <f t="shared" si="31"/>
        <v>14.791666666666668</v>
      </c>
      <c r="D686" s="248">
        <v>17.75</v>
      </c>
    </row>
    <row r="687" spans="1:4" s="221" customFormat="1" ht="12.75" customHeight="1">
      <c r="A687" s="217" t="s">
        <v>2561</v>
      </c>
      <c r="B687" s="253" t="s">
        <v>2682</v>
      </c>
      <c r="C687" s="254">
        <f t="shared" si="31"/>
        <v>29.2</v>
      </c>
      <c r="D687" s="248">
        <v>35.04</v>
      </c>
    </row>
    <row r="688" spans="1:4" s="221" customFormat="1" ht="12.75" customHeight="1">
      <c r="A688" s="217" t="s">
        <v>2683</v>
      </c>
      <c r="B688" s="253" t="s">
        <v>2684</v>
      </c>
      <c r="C688" s="254">
        <f t="shared" si="31"/>
        <v>20.041666666666668</v>
      </c>
      <c r="D688" s="248">
        <v>24.05</v>
      </c>
    </row>
    <row r="689" spans="1:4" s="221" customFormat="1" ht="12.75" customHeight="1">
      <c r="A689" s="217" t="s">
        <v>2683</v>
      </c>
      <c r="B689" s="253" t="s">
        <v>2564</v>
      </c>
      <c r="C689" s="254">
        <f t="shared" si="31"/>
        <v>8.4500000000000011</v>
      </c>
      <c r="D689" s="248">
        <v>10.14</v>
      </c>
    </row>
    <row r="690" spans="1:4" s="221" customFormat="1" ht="12.75" customHeight="1">
      <c r="A690" s="217">
        <v>1017</v>
      </c>
      <c r="B690" s="253" t="s">
        <v>2564</v>
      </c>
      <c r="C690" s="254">
        <f t="shared" si="31"/>
        <v>10</v>
      </c>
      <c r="D690" s="248">
        <v>12</v>
      </c>
    </row>
    <row r="691" spans="1:4" s="221" customFormat="1" ht="12.75" customHeight="1">
      <c r="A691" s="217">
        <v>4003</v>
      </c>
      <c r="B691" s="253" t="s">
        <v>3151</v>
      </c>
      <c r="C691" s="254">
        <f t="shared" si="31"/>
        <v>54.233333333333334</v>
      </c>
      <c r="D691" s="248">
        <v>65.08</v>
      </c>
    </row>
    <row r="692" spans="1:4" s="221" customFormat="1" ht="12.75" customHeight="1">
      <c r="A692" s="217" t="s">
        <v>3152</v>
      </c>
      <c r="B692" s="253" t="s">
        <v>3153</v>
      </c>
      <c r="C692" s="254">
        <f t="shared" si="31"/>
        <v>42.75</v>
      </c>
      <c r="D692" s="248">
        <v>51.3</v>
      </c>
    </row>
    <row r="693" spans="1:4" s="221" customFormat="1" ht="12.75" customHeight="1">
      <c r="A693" s="217" t="s">
        <v>2685</v>
      </c>
      <c r="B693" s="253" t="s">
        <v>2686</v>
      </c>
      <c r="C693" s="254">
        <f t="shared" si="31"/>
        <v>27.75</v>
      </c>
      <c r="D693" s="248">
        <v>33.299999999999997</v>
      </c>
    </row>
    <row r="694" spans="1:4" ht="12.75" customHeight="1" thickBot="1">
      <c r="A694" s="287"/>
      <c r="B694" s="263"/>
      <c r="C694" s="264"/>
      <c r="D694" s="252"/>
    </row>
    <row r="695" spans="1:4" s="237" customFormat="1" ht="16.5" thickBot="1">
      <c r="A695" s="381" t="s">
        <v>2687</v>
      </c>
      <c r="B695" s="382"/>
      <c r="C695" s="211"/>
      <c r="D695" s="212"/>
    </row>
    <row r="696" spans="1:4" s="216" customFormat="1" ht="12.75" customHeight="1">
      <c r="A696" s="386" t="s">
        <v>2688</v>
      </c>
      <c r="B696" s="387"/>
      <c r="C696" s="267"/>
      <c r="D696" s="215"/>
    </row>
    <row r="697" spans="1:4" s="286" customFormat="1" ht="12.75" customHeight="1">
      <c r="A697" s="284" t="s">
        <v>2689</v>
      </c>
      <c r="B697" s="284" t="s">
        <v>2690</v>
      </c>
      <c r="C697" s="285">
        <f t="shared" ref="C697:C699" si="32">D697/1.2</f>
        <v>8.9749999999999996</v>
      </c>
      <c r="D697" s="220">
        <v>10.77</v>
      </c>
    </row>
    <row r="698" spans="1:4" s="286" customFormat="1" ht="12.75" customHeight="1">
      <c r="A698" s="284" t="s">
        <v>2691</v>
      </c>
      <c r="B698" s="284" t="s">
        <v>2692</v>
      </c>
      <c r="C698" s="285">
        <f t="shared" si="32"/>
        <v>15.016666666666667</v>
      </c>
      <c r="D698" s="220">
        <v>18.02</v>
      </c>
    </row>
    <row r="699" spans="1:4" s="286" customFormat="1" ht="12.75" customHeight="1">
      <c r="A699" s="284" t="s">
        <v>2693</v>
      </c>
      <c r="B699" s="284" t="s">
        <v>2694</v>
      </c>
      <c r="C699" s="285">
        <f t="shared" si="32"/>
        <v>26.175000000000001</v>
      </c>
      <c r="D699" s="220">
        <v>31.41</v>
      </c>
    </row>
    <row r="700" spans="1:4" s="286" customFormat="1" ht="12.75" customHeight="1">
      <c r="A700" s="284"/>
      <c r="B700" s="284"/>
      <c r="C700" s="285"/>
      <c r="D700" s="220"/>
    </row>
    <row r="701" spans="1:4" s="216" customFormat="1" ht="12.75" customHeight="1">
      <c r="A701" s="383" t="s">
        <v>2695</v>
      </c>
      <c r="B701" s="384"/>
      <c r="C701" s="270"/>
      <c r="D701" s="215"/>
    </row>
    <row r="702" spans="1:4" s="291" customFormat="1" ht="12.75" customHeight="1">
      <c r="A702" s="288" t="s">
        <v>2696</v>
      </c>
      <c r="B702" s="288" t="s">
        <v>2697</v>
      </c>
      <c r="C702" s="289">
        <f t="shared" ref="C702:C714" si="33">D702/1.2</f>
        <v>0.69166666666666665</v>
      </c>
      <c r="D702" s="290">
        <v>0.83</v>
      </c>
    </row>
    <row r="703" spans="1:4" s="291" customFormat="1" ht="12.75" customHeight="1">
      <c r="A703" s="288" t="s">
        <v>2698</v>
      </c>
      <c r="B703" s="288" t="s">
        <v>2699</v>
      </c>
      <c r="C703" s="289">
        <f t="shared" si="33"/>
        <v>0.69166666666666665</v>
      </c>
      <c r="D703" s="290">
        <v>0.83</v>
      </c>
    </row>
    <row r="704" spans="1:4" s="291" customFormat="1" ht="12.75" customHeight="1">
      <c r="A704" s="288" t="s">
        <v>2700</v>
      </c>
      <c r="B704" s="288" t="s">
        <v>2701</v>
      </c>
      <c r="C704" s="289">
        <f t="shared" si="33"/>
        <v>0.71666666666666667</v>
      </c>
      <c r="D704" s="290">
        <v>0.86</v>
      </c>
    </row>
    <row r="705" spans="1:4" s="291" customFormat="1" ht="12.75" customHeight="1">
      <c r="A705" s="288" t="s">
        <v>2702</v>
      </c>
      <c r="B705" s="288" t="s">
        <v>2703</v>
      </c>
      <c r="C705" s="289">
        <f t="shared" si="33"/>
        <v>0.89166666666666672</v>
      </c>
      <c r="D705" s="290">
        <v>1.07</v>
      </c>
    </row>
    <row r="706" spans="1:4" s="291" customFormat="1" ht="12.75" customHeight="1">
      <c r="A706" s="288" t="s">
        <v>2704</v>
      </c>
      <c r="B706" s="288" t="s">
        <v>2705</v>
      </c>
      <c r="C706" s="289">
        <f t="shared" si="33"/>
        <v>0.89166666666666672</v>
      </c>
      <c r="D706" s="290">
        <v>1.07</v>
      </c>
    </row>
    <row r="707" spans="1:4" s="291" customFormat="1" ht="12.75" customHeight="1">
      <c r="A707" s="288" t="s">
        <v>2706</v>
      </c>
      <c r="B707" s="288" t="s">
        <v>2707</v>
      </c>
      <c r="C707" s="289">
        <f t="shared" si="33"/>
        <v>1.3583333333333334</v>
      </c>
      <c r="D707" s="290">
        <v>1.63</v>
      </c>
    </row>
    <row r="708" spans="1:4" s="291" customFormat="1" ht="12.75" customHeight="1">
      <c r="A708" s="288" t="s">
        <v>2708</v>
      </c>
      <c r="B708" s="288" t="s">
        <v>2709</v>
      </c>
      <c r="C708" s="289">
        <f t="shared" si="33"/>
        <v>1.5833333333333333</v>
      </c>
      <c r="D708" s="290">
        <v>1.9</v>
      </c>
    </row>
    <row r="709" spans="1:4" s="291" customFormat="1" ht="12.75" customHeight="1">
      <c r="A709" s="288" t="s">
        <v>2710</v>
      </c>
      <c r="B709" s="288" t="s">
        <v>2711</v>
      </c>
      <c r="C709" s="289">
        <f t="shared" si="33"/>
        <v>1.6666666666666667</v>
      </c>
      <c r="D709" s="290">
        <v>2</v>
      </c>
    </row>
    <row r="710" spans="1:4" s="291" customFormat="1" ht="12.75" customHeight="1">
      <c r="A710" s="288" t="s">
        <v>2712</v>
      </c>
      <c r="B710" s="288" t="s">
        <v>2713</v>
      </c>
      <c r="C710" s="289">
        <f t="shared" si="33"/>
        <v>1.8333333333333335</v>
      </c>
      <c r="D710" s="290">
        <v>2.2000000000000002</v>
      </c>
    </row>
    <row r="711" spans="1:4" s="291" customFormat="1" ht="12.75" customHeight="1">
      <c r="A711" s="288" t="s">
        <v>2714</v>
      </c>
      <c r="B711" s="288" t="s">
        <v>2715</v>
      </c>
      <c r="C711" s="289">
        <f t="shared" si="33"/>
        <v>1.8333333333333335</v>
      </c>
      <c r="D711" s="290">
        <v>2.2000000000000002</v>
      </c>
    </row>
    <row r="712" spans="1:4" s="291" customFormat="1" ht="12.75" customHeight="1">
      <c r="A712" s="288" t="s">
        <v>2716</v>
      </c>
      <c r="B712" s="288" t="s">
        <v>2717</v>
      </c>
      <c r="C712" s="289">
        <f t="shared" si="33"/>
        <v>4.0666666666666664</v>
      </c>
      <c r="D712" s="290">
        <v>4.88</v>
      </c>
    </row>
    <row r="713" spans="1:4" s="291" customFormat="1" ht="12.75" customHeight="1">
      <c r="A713" s="288" t="s">
        <v>2718</v>
      </c>
      <c r="B713" s="288" t="s">
        <v>2719</v>
      </c>
      <c r="C713" s="289">
        <f t="shared" si="33"/>
        <v>4.4000000000000004</v>
      </c>
      <c r="D713" s="290">
        <v>5.28</v>
      </c>
    </row>
    <row r="714" spans="1:4" s="291" customFormat="1" ht="12.75" customHeight="1">
      <c r="A714" s="288" t="s">
        <v>2720</v>
      </c>
      <c r="B714" s="288" t="s">
        <v>2721</v>
      </c>
      <c r="C714" s="289">
        <f t="shared" si="33"/>
        <v>4.5000000000000009</v>
      </c>
      <c r="D714" s="290">
        <v>5.4</v>
      </c>
    </row>
    <row r="715" spans="1:4" s="291" customFormat="1" ht="12.75" customHeight="1">
      <c r="A715" s="288"/>
      <c r="B715" s="288"/>
      <c r="C715" s="289"/>
      <c r="D715" s="290"/>
    </row>
    <row r="716" spans="1:4" s="216" customFormat="1" ht="12.75" customHeight="1">
      <c r="A716" s="383" t="s">
        <v>2722</v>
      </c>
      <c r="B716" s="384"/>
      <c r="C716" s="270"/>
      <c r="D716" s="215"/>
    </row>
    <row r="717" spans="1:4" s="291" customFormat="1" ht="12.75" customHeight="1">
      <c r="A717" s="288" t="s">
        <v>2723</v>
      </c>
      <c r="B717" s="288" t="s">
        <v>2724</v>
      </c>
      <c r="C717" s="289">
        <f t="shared" ref="C717:C735" si="34">D717/1.2</f>
        <v>2.2083333333333335</v>
      </c>
      <c r="D717" s="290">
        <v>2.65</v>
      </c>
    </row>
    <row r="718" spans="1:4" s="291" customFormat="1" ht="12.75" customHeight="1">
      <c r="A718" s="288" t="s">
        <v>2725</v>
      </c>
      <c r="B718" s="288" t="s">
        <v>2726</v>
      </c>
      <c r="C718" s="289">
        <f t="shared" si="34"/>
        <v>2.0833333333333335</v>
      </c>
      <c r="D718" s="290">
        <v>2.5</v>
      </c>
    </row>
    <row r="719" spans="1:4" s="291" customFormat="1" ht="12.75" customHeight="1">
      <c r="A719" s="288" t="s">
        <v>2727</v>
      </c>
      <c r="B719" s="288" t="s">
        <v>2728</v>
      </c>
      <c r="C719" s="289">
        <f t="shared" si="34"/>
        <v>1.875</v>
      </c>
      <c r="D719" s="290">
        <v>2.25</v>
      </c>
    </row>
    <row r="720" spans="1:4" s="291" customFormat="1" ht="12.75" customHeight="1">
      <c r="A720" s="288" t="s">
        <v>2729</v>
      </c>
      <c r="B720" s="288" t="s">
        <v>2730</v>
      </c>
      <c r="C720" s="289">
        <f t="shared" si="34"/>
        <v>2.4083333333333337</v>
      </c>
      <c r="D720" s="290">
        <v>2.89</v>
      </c>
    </row>
    <row r="721" spans="1:4" s="291" customFormat="1" ht="12.75" customHeight="1">
      <c r="A721" s="288" t="s">
        <v>2731</v>
      </c>
      <c r="B721" s="288" t="s">
        <v>2732</v>
      </c>
      <c r="C721" s="289">
        <f t="shared" si="34"/>
        <v>2.3416666666666668</v>
      </c>
      <c r="D721" s="290">
        <v>2.81</v>
      </c>
    </row>
    <row r="722" spans="1:4" s="291" customFormat="1" ht="12.75" customHeight="1">
      <c r="A722" s="288" t="s">
        <v>2733</v>
      </c>
      <c r="B722" s="288" t="s">
        <v>2734</v>
      </c>
      <c r="C722" s="289">
        <f t="shared" si="34"/>
        <v>2.3416666666666668</v>
      </c>
      <c r="D722" s="290">
        <v>2.81</v>
      </c>
    </row>
    <row r="723" spans="1:4" s="291" customFormat="1" ht="12.75" customHeight="1">
      <c r="A723" s="288" t="s">
        <v>2735</v>
      </c>
      <c r="B723" s="288" t="s">
        <v>2736</v>
      </c>
      <c r="C723" s="289">
        <f t="shared" si="34"/>
        <v>3.3333333333333335</v>
      </c>
      <c r="D723" s="290">
        <v>4</v>
      </c>
    </row>
    <row r="724" spans="1:4" s="291" customFormat="1" ht="12.75" customHeight="1">
      <c r="A724" s="288" t="s">
        <v>2737</v>
      </c>
      <c r="B724" s="288" t="s">
        <v>2738</v>
      </c>
      <c r="C724" s="289">
        <f t="shared" si="34"/>
        <v>3.1666666666666665</v>
      </c>
      <c r="D724" s="290">
        <v>3.8</v>
      </c>
    </row>
    <row r="725" spans="1:4" s="291" customFormat="1" ht="12.75" customHeight="1">
      <c r="A725" s="288" t="s">
        <v>2739</v>
      </c>
      <c r="B725" s="288" t="s">
        <v>2740</v>
      </c>
      <c r="C725" s="289">
        <f>D725/1.2</f>
        <v>3.1666666666666665</v>
      </c>
      <c r="D725" s="290">
        <v>3.8</v>
      </c>
    </row>
    <row r="726" spans="1:4" s="291" customFormat="1" ht="12.75" customHeight="1">
      <c r="A726" s="288" t="s">
        <v>2741</v>
      </c>
      <c r="B726" s="288" t="s">
        <v>2742</v>
      </c>
      <c r="C726" s="289">
        <f t="shared" si="34"/>
        <v>4.833333333333333</v>
      </c>
      <c r="D726" s="290">
        <v>5.8</v>
      </c>
    </row>
    <row r="727" spans="1:4" s="291" customFormat="1" ht="12.75" customHeight="1">
      <c r="A727" s="288" t="s">
        <v>2743</v>
      </c>
      <c r="B727" s="288" t="s">
        <v>2744</v>
      </c>
      <c r="C727" s="289">
        <f t="shared" si="34"/>
        <v>4.7083333333333339</v>
      </c>
      <c r="D727" s="290">
        <v>5.65</v>
      </c>
    </row>
    <row r="728" spans="1:4" s="291" customFormat="1" ht="12.75" customHeight="1">
      <c r="A728" s="288" t="s">
        <v>2745</v>
      </c>
      <c r="B728" s="288" t="s">
        <v>2746</v>
      </c>
      <c r="C728" s="289">
        <f>D728/1.2</f>
        <v>4.7083333333333339</v>
      </c>
      <c r="D728" s="290">
        <v>5.65</v>
      </c>
    </row>
    <row r="729" spans="1:4" s="291" customFormat="1" ht="12.75" customHeight="1">
      <c r="A729" s="288" t="s">
        <v>2747</v>
      </c>
      <c r="B729" s="288" t="s">
        <v>2748</v>
      </c>
      <c r="C729" s="289">
        <f t="shared" si="34"/>
        <v>1.9416666666666669</v>
      </c>
      <c r="D729" s="290">
        <v>2.33</v>
      </c>
    </row>
    <row r="730" spans="1:4" s="291" customFormat="1" ht="12.75" customHeight="1">
      <c r="A730" s="288" t="s">
        <v>2749</v>
      </c>
      <c r="B730" s="288" t="s">
        <v>2750</v>
      </c>
      <c r="C730" s="289">
        <f t="shared" si="34"/>
        <v>3.0249999999999999</v>
      </c>
      <c r="D730" s="290">
        <v>3.63</v>
      </c>
    </row>
    <row r="731" spans="1:4" s="291" customFormat="1" ht="12.75" customHeight="1">
      <c r="A731" s="288" t="s">
        <v>2751</v>
      </c>
      <c r="B731" s="288" t="s">
        <v>2752</v>
      </c>
      <c r="C731" s="289">
        <f t="shared" si="34"/>
        <v>3.833333333333333</v>
      </c>
      <c r="D731" s="290">
        <v>4.5999999999999996</v>
      </c>
    </row>
    <row r="732" spans="1:4" s="291" customFormat="1" ht="12.75" customHeight="1">
      <c r="A732" s="288" t="s">
        <v>2753</v>
      </c>
      <c r="B732" s="288" t="s">
        <v>2754</v>
      </c>
      <c r="C732" s="289">
        <f t="shared" si="34"/>
        <v>5.7500000000000009</v>
      </c>
      <c r="D732" s="290">
        <v>6.9</v>
      </c>
    </row>
    <row r="733" spans="1:4" s="291" customFormat="1" ht="12.75" customHeight="1">
      <c r="A733" s="288" t="s">
        <v>2755</v>
      </c>
      <c r="B733" s="288" t="s">
        <v>2756</v>
      </c>
      <c r="C733" s="289">
        <f t="shared" si="34"/>
        <v>8.3333333333333339</v>
      </c>
      <c r="D733" s="290">
        <v>10</v>
      </c>
    </row>
    <row r="734" spans="1:4" s="216" customFormat="1" ht="12.75" customHeight="1">
      <c r="A734" s="383" t="s">
        <v>2757</v>
      </c>
      <c r="B734" s="384"/>
      <c r="C734" s="270"/>
      <c r="D734" s="215"/>
    </row>
    <row r="735" spans="1:4" s="291" customFormat="1" ht="12.75" customHeight="1">
      <c r="A735" s="288" t="s">
        <v>2758</v>
      </c>
      <c r="B735" s="288" t="s">
        <v>2759</v>
      </c>
      <c r="C735" s="289">
        <f t="shared" si="34"/>
        <v>33.725000000000001</v>
      </c>
      <c r="D735" s="290">
        <v>40.47</v>
      </c>
    </row>
    <row r="736" spans="1:4" s="291" customFormat="1" ht="12.75" customHeight="1" thickBot="1">
      <c r="A736" s="288"/>
      <c r="B736" s="288"/>
      <c r="C736" s="289"/>
      <c r="D736" s="290"/>
    </row>
    <row r="737" spans="1:4" s="237" customFormat="1" ht="16.5" thickBot="1">
      <c r="A737" s="381" t="s">
        <v>2571</v>
      </c>
      <c r="B737" s="381"/>
      <c r="C737" s="211"/>
      <c r="D737" s="212"/>
    </row>
    <row r="738" spans="1:4" s="216" customFormat="1">
      <c r="A738" s="385" t="s">
        <v>1695</v>
      </c>
      <c r="B738" s="385"/>
      <c r="C738" s="227"/>
      <c r="D738" s="215"/>
    </row>
    <row r="739" spans="1:4" s="225" customFormat="1" ht="12.75" customHeight="1">
      <c r="A739" s="255" t="s">
        <v>2760</v>
      </c>
      <c r="B739" s="256" t="s">
        <v>2761</v>
      </c>
      <c r="C739" s="258">
        <f t="shared" ref="C739:C751" si="35">D739/1.2</f>
        <v>85.566666666666677</v>
      </c>
      <c r="D739" s="257">
        <v>102.68</v>
      </c>
    </row>
    <row r="740" spans="1:4" s="225" customFormat="1" ht="12.75" customHeight="1">
      <c r="A740" s="255" t="s">
        <v>2762</v>
      </c>
      <c r="B740" s="256" t="s">
        <v>2763</v>
      </c>
      <c r="C740" s="258">
        <f t="shared" si="35"/>
        <v>90.566666666666677</v>
      </c>
      <c r="D740" s="257">
        <v>108.68</v>
      </c>
    </row>
    <row r="741" spans="1:4" s="225" customFormat="1" ht="12.75" customHeight="1">
      <c r="A741" s="255" t="s">
        <v>3154</v>
      </c>
      <c r="B741" s="256" t="s">
        <v>3155</v>
      </c>
      <c r="C741" s="258">
        <f t="shared" si="35"/>
        <v>90.566666666666677</v>
      </c>
      <c r="D741" s="257">
        <v>108.68</v>
      </c>
    </row>
    <row r="742" spans="1:4" s="225" customFormat="1" ht="12.75" customHeight="1">
      <c r="A742" s="255" t="s">
        <v>2764</v>
      </c>
      <c r="B742" s="256" t="s">
        <v>2765</v>
      </c>
      <c r="C742" s="258">
        <f t="shared" si="35"/>
        <v>80.166666666666671</v>
      </c>
      <c r="D742" s="257">
        <v>96.2</v>
      </c>
    </row>
    <row r="743" spans="1:4" s="225" customFormat="1" ht="12.75" customHeight="1">
      <c r="A743" s="255">
        <v>3005019</v>
      </c>
      <c r="B743" s="256" t="s">
        <v>2766</v>
      </c>
      <c r="C743" s="258">
        <f t="shared" si="35"/>
        <v>7.7249999999999996</v>
      </c>
      <c r="D743" s="257">
        <v>9.27</v>
      </c>
    </row>
    <row r="744" spans="1:4" s="225" customFormat="1" ht="12.75" customHeight="1">
      <c r="A744" s="255" t="s">
        <v>3156</v>
      </c>
      <c r="B744" s="256" t="s">
        <v>3157</v>
      </c>
      <c r="C744" s="258">
        <f t="shared" si="35"/>
        <v>57.475000000000001</v>
      </c>
      <c r="D744" s="257">
        <v>68.97</v>
      </c>
    </row>
    <row r="745" spans="1:4" s="225" customFormat="1" ht="12.75" customHeight="1">
      <c r="A745" s="255" t="s">
        <v>3158</v>
      </c>
      <c r="B745" s="256" t="s">
        <v>3159</v>
      </c>
      <c r="C745" s="258">
        <f t="shared" si="35"/>
        <v>47.024999999999999</v>
      </c>
      <c r="D745" s="257">
        <v>56.43</v>
      </c>
    </row>
    <row r="746" spans="1:4" s="225" customFormat="1" ht="12.75" customHeight="1">
      <c r="A746" s="255">
        <v>2033401</v>
      </c>
      <c r="B746" s="256" t="s">
        <v>2767</v>
      </c>
      <c r="C746" s="258">
        <f t="shared" si="35"/>
        <v>70.866666666666674</v>
      </c>
      <c r="D746" s="257">
        <v>85.04</v>
      </c>
    </row>
    <row r="747" spans="1:4" s="225" customFormat="1" ht="12.75" customHeight="1">
      <c r="A747" s="255">
        <v>2033501</v>
      </c>
      <c r="B747" s="256" t="s">
        <v>2768</v>
      </c>
      <c r="C747" s="258">
        <f t="shared" si="35"/>
        <v>115.74166666666666</v>
      </c>
      <c r="D747" s="257">
        <v>138.88999999999999</v>
      </c>
    </row>
    <row r="748" spans="1:4" s="225" customFormat="1" ht="12.75" customHeight="1">
      <c r="A748" s="255" t="s">
        <v>2769</v>
      </c>
      <c r="B748" s="256" t="s">
        <v>2770</v>
      </c>
      <c r="C748" s="258">
        <f t="shared" si="35"/>
        <v>1346.8166666666668</v>
      </c>
      <c r="D748" s="257">
        <v>1616.18</v>
      </c>
    </row>
    <row r="749" spans="1:4" s="225" customFormat="1" ht="12.75" customHeight="1">
      <c r="A749" s="255" t="s">
        <v>3160</v>
      </c>
      <c r="B749" s="256" t="s">
        <v>3161</v>
      </c>
      <c r="C749" s="258">
        <f t="shared" si="35"/>
        <v>2017.1666666666667</v>
      </c>
      <c r="D749" s="257">
        <v>2420.6</v>
      </c>
    </row>
    <row r="750" spans="1:4" s="225" customFormat="1" ht="12.75" customHeight="1">
      <c r="A750" s="255" t="s">
        <v>3162</v>
      </c>
      <c r="B750" s="256" t="s">
        <v>3163</v>
      </c>
      <c r="C750" s="258">
        <f t="shared" si="35"/>
        <v>4085</v>
      </c>
      <c r="D750" s="257">
        <v>4902</v>
      </c>
    </row>
    <row r="751" spans="1:4" s="225" customFormat="1" ht="12.75" customHeight="1">
      <c r="A751" s="255" t="s">
        <v>2771</v>
      </c>
      <c r="B751" s="256" t="s">
        <v>3164</v>
      </c>
      <c r="C751" s="258">
        <f t="shared" si="35"/>
        <v>27.225000000000001</v>
      </c>
      <c r="D751" s="257">
        <v>32.67</v>
      </c>
    </row>
    <row r="752" spans="1:4" ht="12.75" customHeight="1">
      <c r="A752" s="247">
        <v>3005018</v>
      </c>
      <c r="B752" s="253" t="s">
        <v>3165</v>
      </c>
      <c r="C752" s="254">
        <f>D752/1.2</f>
        <v>13.05</v>
      </c>
      <c r="D752" s="248">
        <v>15.66</v>
      </c>
    </row>
    <row r="753" spans="1:4" s="225" customFormat="1" ht="12.75" customHeight="1">
      <c r="A753" s="255"/>
      <c r="B753" s="256"/>
      <c r="C753" s="258"/>
      <c r="D753" s="257"/>
    </row>
    <row r="754" spans="1:4" s="216" customFormat="1">
      <c r="A754" s="379" t="s">
        <v>2772</v>
      </c>
      <c r="B754" s="380"/>
      <c r="C754" s="227"/>
      <c r="D754" s="215"/>
    </row>
    <row r="755" spans="1:4" s="225" customFormat="1" ht="12.75" customHeight="1">
      <c r="A755" s="255" t="s">
        <v>2773</v>
      </c>
      <c r="B755" s="256" t="s">
        <v>2774</v>
      </c>
      <c r="C755" s="258">
        <f t="shared" ref="C755" si="36">D755/1.2</f>
        <v>130.94166666666666</v>
      </c>
      <c r="D755" s="257">
        <v>157.13</v>
      </c>
    </row>
    <row r="756" spans="1:4" s="225" customFormat="1" ht="12.75" customHeight="1">
      <c r="A756" s="255"/>
      <c r="B756" s="256"/>
      <c r="C756" s="258"/>
      <c r="D756" s="257"/>
    </row>
    <row r="757" spans="1:4" s="216" customFormat="1">
      <c r="A757" s="379" t="s">
        <v>2582</v>
      </c>
      <c r="B757" s="379"/>
      <c r="C757" s="227"/>
      <c r="D757" s="215"/>
    </row>
    <row r="758" spans="1:4" s="225" customFormat="1" ht="12.75" customHeight="1">
      <c r="A758" s="255" t="s">
        <v>2775</v>
      </c>
      <c r="B758" s="256" t="s">
        <v>2776</v>
      </c>
      <c r="C758" s="258">
        <f t="shared" ref="C758:C774" si="37">D758/1.2</f>
        <v>1102.2916666666667</v>
      </c>
      <c r="D758" s="257">
        <v>1322.75</v>
      </c>
    </row>
    <row r="759" spans="1:4" s="225" customFormat="1" ht="12.75" customHeight="1">
      <c r="A759" s="255" t="s">
        <v>2583</v>
      </c>
      <c r="B759" s="256" t="s">
        <v>2584</v>
      </c>
      <c r="C759" s="258">
        <f t="shared" si="37"/>
        <v>1313.5</v>
      </c>
      <c r="D759" s="257">
        <v>1576.2</v>
      </c>
    </row>
    <row r="760" spans="1:4" s="225" customFormat="1" ht="12.75" customHeight="1">
      <c r="A760" s="255" t="s">
        <v>2777</v>
      </c>
      <c r="B760" s="256" t="s">
        <v>2778</v>
      </c>
      <c r="C760" s="258">
        <f t="shared" si="37"/>
        <v>3948.5166666666669</v>
      </c>
      <c r="D760" s="257">
        <v>4738.22</v>
      </c>
    </row>
    <row r="761" spans="1:4" s="225" customFormat="1" ht="12.75" customHeight="1">
      <c r="A761" s="255" t="s">
        <v>2779</v>
      </c>
      <c r="B761" s="256" t="s">
        <v>2780</v>
      </c>
      <c r="C761" s="258">
        <f t="shared" si="37"/>
        <v>10037.383333333335</v>
      </c>
      <c r="D761" s="257">
        <v>12044.86</v>
      </c>
    </row>
    <row r="762" spans="1:4" s="225" customFormat="1" ht="12.75" customHeight="1">
      <c r="A762" s="255" t="s">
        <v>2585</v>
      </c>
      <c r="B762" s="256" t="s">
        <v>2586</v>
      </c>
      <c r="C762" s="258">
        <f t="shared" si="37"/>
        <v>8.2333333333333343</v>
      </c>
      <c r="D762" s="257">
        <v>9.8800000000000008</v>
      </c>
    </row>
    <row r="763" spans="1:4" s="225" customFormat="1" ht="12.75" customHeight="1">
      <c r="A763" s="255" t="s">
        <v>2781</v>
      </c>
      <c r="B763" s="256" t="s">
        <v>2782</v>
      </c>
      <c r="C763" s="258">
        <f t="shared" si="37"/>
        <v>7.0333333333333332</v>
      </c>
      <c r="D763" s="257">
        <v>8.44</v>
      </c>
    </row>
    <row r="764" spans="1:4" s="225" customFormat="1" ht="12.75" customHeight="1">
      <c r="A764" s="255" t="s">
        <v>2783</v>
      </c>
      <c r="B764" s="256" t="s">
        <v>2784</v>
      </c>
      <c r="C764" s="258">
        <f t="shared" si="37"/>
        <v>9.15</v>
      </c>
      <c r="D764" s="257">
        <v>10.98</v>
      </c>
    </row>
    <row r="765" spans="1:4" s="225" customFormat="1" ht="12.75" customHeight="1">
      <c r="A765" s="255" t="s">
        <v>2785</v>
      </c>
      <c r="B765" s="256" t="s">
        <v>2786</v>
      </c>
      <c r="C765" s="258">
        <f t="shared" si="37"/>
        <v>9.6250000000000018</v>
      </c>
      <c r="D765" s="257">
        <v>11.55</v>
      </c>
    </row>
    <row r="766" spans="1:4" s="225" customFormat="1" ht="12.75" customHeight="1">
      <c r="A766" s="255" t="s">
        <v>2787</v>
      </c>
      <c r="B766" s="256" t="s">
        <v>2788</v>
      </c>
      <c r="C766" s="258">
        <f t="shared" si="37"/>
        <v>17.733333333333334</v>
      </c>
      <c r="D766" s="257">
        <v>21.28</v>
      </c>
    </row>
    <row r="767" spans="1:4" s="225" customFormat="1" ht="12.75" customHeight="1">
      <c r="A767" s="255" t="s">
        <v>2789</v>
      </c>
      <c r="B767" s="256" t="s">
        <v>2790</v>
      </c>
      <c r="C767" s="258">
        <f t="shared" si="37"/>
        <v>30.775000000000002</v>
      </c>
      <c r="D767" s="257">
        <v>36.93</v>
      </c>
    </row>
    <row r="768" spans="1:4" s="225" customFormat="1" ht="12.75" customHeight="1">
      <c r="A768" s="255" t="s">
        <v>2791</v>
      </c>
      <c r="B768" s="256" t="s">
        <v>2792</v>
      </c>
      <c r="C768" s="258">
        <f t="shared" si="37"/>
        <v>4.1000000000000005</v>
      </c>
      <c r="D768" s="257">
        <v>4.92</v>
      </c>
    </row>
    <row r="769" spans="1:4" s="225" customFormat="1" ht="12.75" customHeight="1">
      <c r="A769" s="255" t="s">
        <v>2793</v>
      </c>
      <c r="B769" s="256" t="s">
        <v>2794</v>
      </c>
      <c r="C769" s="258">
        <f t="shared" si="37"/>
        <v>182.65833333333333</v>
      </c>
      <c r="D769" s="257">
        <v>219.19</v>
      </c>
    </row>
    <row r="770" spans="1:4" s="225" customFormat="1" ht="12.75" customHeight="1">
      <c r="A770" s="255" t="s">
        <v>2587</v>
      </c>
      <c r="B770" s="256" t="s">
        <v>2795</v>
      </c>
      <c r="C770" s="258">
        <f t="shared" si="37"/>
        <v>272.60000000000002</v>
      </c>
      <c r="D770" s="257">
        <v>327.12</v>
      </c>
    </row>
    <row r="771" spans="1:4" s="225" customFormat="1" ht="12.75" customHeight="1">
      <c r="A771" s="255" t="s">
        <v>2796</v>
      </c>
      <c r="B771" s="256" t="s">
        <v>2797</v>
      </c>
      <c r="C771" s="258">
        <f t="shared" si="37"/>
        <v>189.93333333333334</v>
      </c>
      <c r="D771" s="257">
        <v>227.92</v>
      </c>
    </row>
    <row r="772" spans="1:4" s="225" customFormat="1" ht="12.75" customHeight="1">
      <c r="A772" s="255" t="s">
        <v>2798</v>
      </c>
      <c r="B772" s="256" t="s">
        <v>2799</v>
      </c>
      <c r="C772" s="258">
        <f t="shared" si="37"/>
        <v>284.06666666666666</v>
      </c>
      <c r="D772" s="257">
        <v>340.88</v>
      </c>
    </row>
    <row r="773" spans="1:4" s="225" customFormat="1" ht="12.75" customHeight="1">
      <c r="A773" s="255" t="s">
        <v>2800</v>
      </c>
      <c r="B773" s="256" t="s">
        <v>2801</v>
      </c>
      <c r="C773" s="258">
        <f t="shared" si="37"/>
        <v>508.75</v>
      </c>
      <c r="D773" s="257">
        <v>610.5</v>
      </c>
    </row>
    <row r="774" spans="1:4" s="225" customFormat="1" ht="12.75" customHeight="1">
      <c r="A774" s="255" t="s">
        <v>2802</v>
      </c>
      <c r="B774" s="256" t="s">
        <v>2803</v>
      </c>
      <c r="C774" s="258">
        <f t="shared" si="37"/>
        <v>508.75</v>
      </c>
      <c r="D774" s="257">
        <v>610.5</v>
      </c>
    </row>
    <row r="775" spans="1:4" s="225" customFormat="1" ht="12.75" customHeight="1">
      <c r="A775" s="255"/>
      <c r="B775" s="256"/>
      <c r="C775" s="258"/>
      <c r="D775" s="257"/>
    </row>
    <row r="776" spans="1:4" s="216" customFormat="1">
      <c r="A776" s="379" t="s">
        <v>1713</v>
      </c>
      <c r="B776" s="380"/>
      <c r="C776" s="227"/>
      <c r="D776" s="215"/>
    </row>
    <row r="777" spans="1:4" s="225" customFormat="1" ht="12.75" customHeight="1">
      <c r="A777" s="255" t="s">
        <v>2804</v>
      </c>
      <c r="B777" s="256" t="s">
        <v>2805</v>
      </c>
      <c r="C777" s="258">
        <f t="shared" ref="C777:C801" si="38">D777/1.2</f>
        <v>30.083333333333336</v>
      </c>
      <c r="D777" s="257">
        <v>36.1</v>
      </c>
    </row>
    <row r="778" spans="1:4" s="225" customFormat="1" ht="12.75" customHeight="1">
      <c r="A778" s="255" t="s">
        <v>2806</v>
      </c>
      <c r="B778" s="256" t="s">
        <v>2807</v>
      </c>
      <c r="C778" s="258">
        <f t="shared" si="38"/>
        <v>37.366666666666674</v>
      </c>
      <c r="D778" s="257">
        <v>44.84</v>
      </c>
    </row>
    <row r="779" spans="1:4" s="225" customFormat="1" ht="12.75" customHeight="1">
      <c r="A779" s="255" t="s">
        <v>2808</v>
      </c>
      <c r="B779" s="256" t="s">
        <v>2809</v>
      </c>
      <c r="C779" s="258">
        <f t="shared" si="38"/>
        <v>43.541666666666671</v>
      </c>
      <c r="D779" s="257">
        <v>52.25</v>
      </c>
    </row>
    <row r="780" spans="1:4" s="225" customFormat="1" ht="12.75" customHeight="1">
      <c r="A780" s="255" t="s">
        <v>2810</v>
      </c>
      <c r="B780" s="256" t="s">
        <v>2811</v>
      </c>
      <c r="C780" s="258">
        <f t="shared" si="38"/>
        <v>54.308333333333337</v>
      </c>
      <c r="D780" s="257">
        <v>65.17</v>
      </c>
    </row>
    <row r="781" spans="1:4" s="225" customFormat="1" ht="12.75" customHeight="1">
      <c r="A781" s="255" t="s">
        <v>2812</v>
      </c>
      <c r="B781" s="256" t="s">
        <v>2813</v>
      </c>
      <c r="C781" s="258">
        <f t="shared" si="38"/>
        <v>62.858333333333341</v>
      </c>
      <c r="D781" s="257">
        <v>75.430000000000007</v>
      </c>
    </row>
    <row r="782" spans="1:4" s="225" customFormat="1" ht="12.75" customHeight="1">
      <c r="A782" s="255" t="s">
        <v>2814</v>
      </c>
      <c r="B782" s="256" t="s">
        <v>2815</v>
      </c>
      <c r="C782" s="258">
        <f t="shared" si="38"/>
        <v>75.683333333333337</v>
      </c>
      <c r="D782" s="257">
        <v>90.82</v>
      </c>
    </row>
    <row r="783" spans="1:4" s="225" customFormat="1" ht="12.75" customHeight="1">
      <c r="A783" s="255" t="s">
        <v>2816</v>
      </c>
      <c r="B783" s="256" t="s">
        <v>2817</v>
      </c>
      <c r="C783" s="258">
        <f t="shared" si="38"/>
        <v>93.25833333333334</v>
      </c>
      <c r="D783" s="257">
        <v>111.91</v>
      </c>
    </row>
    <row r="784" spans="1:4" s="225" customFormat="1" ht="12.75" customHeight="1">
      <c r="A784" s="255" t="s">
        <v>2818</v>
      </c>
      <c r="B784" s="256" t="s">
        <v>2819</v>
      </c>
      <c r="C784" s="258">
        <f t="shared" si="38"/>
        <v>118.11666666666667</v>
      </c>
      <c r="D784" s="257">
        <v>141.74</v>
      </c>
    </row>
    <row r="785" spans="1:4" s="225" customFormat="1" ht="12.75" customHeight="1">
      <c r="A785" s="255" t="s">
        <v>2820</v>
      </c>
      <c r="B785" s="256" t="s">
        <v>2821</v>
      </c>
      <c r="C785" s="258">
        <f t="shared" si="38"/>
        <v>298.93333333333339</v>
      </c>
      <c r="D785" s="257">
        <v>358.72</v>
      </c>
    </row>
    <row r="786" spans="1:4" s="225" customFormat="1" ht="12.75" customHeight="1">
      <c r="A786" s="255" t="s">
        <v>2822</v>
      </c>
      <c r="B786" s="256" t="s">
        <v>2823</v>
      </c>
      <c r="C786" s="258">
        <f t="shared" si="38"/>
        <v>33.56666666666667</v>
      </c>
      <c r="D786" s="257">
        <v>40.28</v>
      </c>
    </row>
    <row r="787" spans="1:4" s="225" customFormat="1" ht="12.75" customHeight="1">
      <c r="A787" s="255" t="s">
        <v>2824</v>
      </c>
      <c r="B787" s="256" t="s">
        <v>2825</v>
      </c>
      <c r="C787" s="258">
        <f t="shared" si="38"/>
        <v>45.283333333333339</v>
      </c>
      <c r="D787" s="257">
        <v>54.34</v>
      </c>
    </row>
    <row r="788" spans="1:4" s="225" customFormat="1" ht="12.75" customHeight="1">
      <c r="A788" s="255" t="s">
        <v>2826</v>
      </c>
      <c r="B788" s="256" t="s">
        <v>2827</v>
      </c>
      <c r="C788" s="258">
        <f t="shared" si="38"/>
        <v>56.208333333333336</v>
      </c>
      <c r="D788" s="257">
        <v>67.45</v>
      </c>
    </row>
    <row r="789" spans="1:4" s="225" customFormat="1" ht="12.75" customHeight="1">
      <c r="A789" s="255" t="s">
        <v>2828</v>
      </c>
      <c r="B789" s="256" t="s">
        <v>2829</v>
      </c>
      <c r="C789" s="258">
        <f t="shared" si="38"/>
        <v>80.591666666666669</v>
      </c>
      <c r="D789" s="257">
        <v>96.71</v>
      </c>
    </row>
    <row r="790" spans="1:4" s="225" customFormat="1" ht="12.75" customHeight="1">
      <c r="A790" s="255" t="s">
        <v>2830</v>
      </c>
      <c r="B790" s="256" t="s">
        <v>2831</v>
      </c>
      <c r="C790" s="258">
        <f t="shared" si="38"/>
        <v>86.13333333333334</v>
      </c>
      <c r="D790" s="257">
        <v>103.36</v>
      </c>
    </row>
    <row r="791" spans="1:4" s="225" customFormat="1" ht="12.75" customHeight="1">
      <c r="A791" s="255" t="s">
        <v>2832</v>
      </c>
      <c r="B791" s="256" t="s">
        <v>2833</v>
      </c>
      <c r="C791" s="258">
        <f t="shared" si="38"/>
        <v>106.4</v>
      </c>
      <c r="D791" s="257">
        <v>127.68</v>
      </c>
    </row>
    <row r="792" spans="1:4" s="225" customFormat="1" ht="12.75" customHeight="1">
      <c r="A792" s="255" t="s">
        <v>2834</v>
      </c>
      <c r="B792" s="256" t="s">
        <v>2835</v>
      </c>
      <c r="C792" s="258">
        <f t="shared" si="38"/>
        <v>144.4</v>
      </c>
      <c r="D792" s="257">
        <v>173.28</v>
      </c>
    </row>
    <row r="793" spans="1:4" s="225" customFormat="1" ht="12.75" customHeight="1">
      <c r="A793" s="255" t="s">
        <v>2836</v>
      </c>
      <c r="B793" s="256" t="s">
        <v>2837</v>
      </c>
      <c r="C793" s="258">
        <f t="shared" si="38"/>
        <v>208.36666666666667</v>
      </c>
      <c r="D793" s="257">
        <v>250.04</v>
      </c>
    </row>
    <row r="794" spans="1:4" s="225" customFormat="1" ht="12.75" customHeight="1">
      <c r="A794" s="255" t="s">
        <v>2838</v>
      </c>
      <c r="B794" s="256" t="s">
        <v>2839</v>
      </c>
      <c r="C794" s="258">
        <f t="shared" si="38"/>
        <v>298.93333333333339</v>
      </c>
      <c r="D794" s="257">
        <v>358.72</v>
      </c>
    </row>
    <row r="795" spans="1:4" s="225" customFormat="1" ht="12.75" customHeight="1">
      <c r="A795" s="255" t="s">
        <v>2840</v>
      </c>
      <c r="B795" s="256" t="s">
        <v>2841</v>
      </c>
      <c r="C795" s="258">
        <f t="shared" si="38"/>
        <v>127.5</v>
      </c>
      <c r="D795" s="257">
        <v>153</v>
      </c>
    </row>
    <row r="796" spans="1:4" s="225" customFormat="1" ht="12.75" customHeight="1">
      <c r="A796" s="255" t="s">
        <v>2842</v>
      </c>
      <c r="B796" s="256" t="s">
        <v>2843</v>
      </c>
      <c r="C796" s="258">
        <f t="shared" si="38"/>
        <v>162.13333333333335</v>
      </c>
      <c r="D796" s="257">
        <v>194.56</v>
      </c>
    </row>
    <row r="797" spans="1:4" s="225" customFormat="1" ht="12.75" customHeight="1">
      <c r="A797" s="255" t="s">
        <v>2574</v>
      </c>
      <c r="B797" s="256" t="s">
        <v>2575</v>
      </c>
      <c r="C797" s="258">
        <f t="shared" si="38"/>
        <v>353.00000000000006</v>
      </c>
      <c r="D797" s="257">
        <v>423.6</v>
      </c>
    </row>
    <row r="798" spans="1:4" s="225" customFormat="1" ht="12.75" customHeight="1">
      <c r="A798" s="255" t="s">
        <v>2572</v>
      </c>
      <c r="B798" s="256" t="s">
        <v>2573</v>
      </c>
      <c r="C798" s="258">
        <f t="shared" si="38"/>
        <v>344.53333333333336</v>
      </c>
      <c r="D798" s="257">
        <v>413.44</v>
      </c>
    </row>
    <row r="799" spans="1:4" s="225" customFormat="1" ht="12.75" customHeight="1">
      <c r="A799" s="255" t="s">
        <v>2576</v>
      </c>
      <c r="B799" s="256" t="s">
        <v>2577</v>
      </c>
      <c r="C799" s="258">
        <f t="shared" si="38"/>
        <v>456.00000000000006</v>
      </c>
      <c r="D799" s="257">
        <v>547.20000000000005</v>
      </c>
    </row>
    <row r="800" spans="1:4" s="225" customFormat="1" ht="12.75" customHeight="1">
      <c r="A800" s="255" t="s">
        <v>2578</v>
      </c>
      <c r="B800" s="256" t="s">
        <v>2844</v>
      </c>
      <c r="C800" s="258">
        <f t="shared" si="38"/>
        <v>2331.9250000000002</v>
      </c>
      <c r="D800" s="257">
        <v>2798.31</v>
      </c>
    </row>
    <row r="801" spans="1:4" s="225" customFormat="1" ht="12.75" customHeight="1">
      <c r="A801" s="255" t="s">
        <v>2580</v>
      </c>
      <c r="B801" s="256" t="s">
        <v>2845</v>
      </c>
      <c r="C801" s="258">
        <f t="shared" si="38"/>
        <v>2745.7083333333335</v>
      </c>
      <c r="D801" s="257">
        <v>3294.85</v>
      </c>
    </row>
    <row r="802" spans="1:4" s="225" customFormat="1" ht="12.75" customHeight="1">
      <c r="A802" s="255"/>
      <c r="B802" s="256"/>
      <c r="C802" s="258"/>
      <c r="D802" s="257"/>
    </row>
    <row r="803" spans="1:4" s="216" customFormat="1">
      <c r="A803" s="379" t="s">
        <v>2846</v>
      </c>
      <c r="B803" s="380"/>
      <c r="C803" s="227"/>
      <c r="D803" s="215"/>
    </row>
    <row r="804" spans="1:4" s="225" customFormat="1" ht="12.75" customHeight="1">
      <c r="A804" s="255" t="s">
        <v>2847</v>
      </c>
      <c r="B804" s="256" t="s">
        <v>2848</v>
      </c>
      <c r="C804" s="258">
        <f t="shared" ref="C804:C843" si="39">D804/1.2</f>
        <v>304</v>
      </c>
      <c r="D804" s="257">
        <v>364.8</v>
      </c>
    </row>
    <row r="805" spans="1:4" s="225" customFormat="1" ht="12.75" customHeight="1">
      <c r="A805" s="255" t="s">
        <v>2849</v>
      </c>
      <c r="B805" s="256" t="s">
        <v>2850</v>
      </c>
      <c r="C805" s="258">
        <f>D805/1.2</f>
        <v>10.050000000000001</v>
      </c>
      <c r="D805" s="257">
        <v>12.06</v>
      </c>
    </row>
    <row r="806" spans="1:4" s="225" customFormat="1" ht="12.75" customHeight="1">
      <c r="A806" s="255" t="s">
        <v>2851</v>
      </c>
      <c r="B806" s="256" t="s">
        <v>2852</v>
      </c>
      <c r="C806" s="258">
        <f t="shared" si="39"/>
        <v>8.0416666666666679</v>
      </c>
      <c r="D806" s="257">
        <v>9.65</v>
      </c>
    </row>
    <row r="807" spans="1:4" s="225" customFormat="1" ht="12.75" customHeight="1">
      <c r="A807" s="255" t="s">
        <v>2853</v>
      </c>
      <c r="B807" s="256" t="s">
        <v>2854</v>
      </c>
      <c r="C807" s="258">
        <f t="shared" si="39"/>
        <v>8.0416666666666679</v>
      </c>
      <c r="D807" s="257">
        <v>9.65</v>
      </c>
    </row>
    <row r="808" spans="1:4" s="225" customFormat="1" ht="12.75" customHeight="1">
      <c r="A808" s="255" t="s">
        <v>2855</v>
      </c>
      <c r="B808" s="256" t="s">
        <v>2856</v>
      </c>
      <c r="C808" s="258">
        <f t="shared" si="39"/>
        <v>8.0416666666666679</v>
      </c>
      <c r="D808" s="257">
        <v>9.65</v>
      </c>
    </row>
    <row r="809" spans="1:4" s="225" customFormat="1" ht="12.75" customHeight="1">
      <c r="A809" s="255" t="s">
        <v>2857</v>
      </c>
      <c r="B809" s="256" t="s">
        <v>2858</v>
      </c>
      <c r="C809" s="258">
        <f t="shared" si="39"/>
        <v>27.133333333333336</v>
      </c>
      <c r="D809" s="257">
        <v>32.56</v>
      </c>
    </row>
    <row r="810" spans="1:4" s="225" customFormat="1" ht="12.75" customHeight="1">
      <c r="A810" s="255" t="s">
        <v>2859</v>
      </c>
      <c r="B810" s="256" t="s">
        <v>2860</v>
      </c>
      <c r="C810" s="258">
        <f t="shared" si="39"/>
        <v>27.133333333333336</v>
      </c>
      <c r="D810" s="257">
        <v>32.56</v>
      </c>
    </row>
    <row r="811" spans="1:4" s="225" customFormat="1" ht="12.75" customHeight="1">
      <c r="A811" s="255" t="s">
        <v>3166</v>
      </c>
      <c r="B811" s="256" t="s">
        <v>3167</v>
      </c>
      <c r="C811" s="258">
        <f t="shared" si="39"/>
        <v>3.5833333333333335</v>
      </c>
      <c r="D811" s="257">
        <v>4.3</v>
      </c>
    </row>
    <row r="812" spans="1:4" s="225" customFormat="1" ht="12.75" customHeight="1">
      <c r="A812" s="255" t="s">
        <v>2861</v>
      </c>
      <c r="B812" s="256" t="s">
        <v>2862</v>
      </c>
      <c r="C812" s="258">
        <f t="shared" si="39"/>
        <v>3.9916666666666667</v>
      </c>
      <c r="D812" s="257">
        <v>4.79</v>
      </c>
    </row>
    <row r="813" spans="1:4" s="225" customFormat="1" ht="12.75" customHeight="1">
      <c r="A813" s="255" t="s">
        <v>2863</v>
      </c>
      <c r="B813" s="256" t="s">
        <v>2864</v>
      </c>
      <c r="C813" s="258">
        <f t="shared" si="39"/>
        <v>3.4833333333333334</v>
      </c>
      <c r="D813" s="257">
        <v>4.18</v>
      </c>
    </row>
    <row r="814" spans="1:4" s="225" customFormat="1" ht="12.75" customHeight="1">
      <c r="A814" s="255" t="s">
        <v>2865</v>
      </c>
      <c r="B814" s="256" t="s">
        <v>2866</v>
      </c>
      <c r="C814" s="258">
        <f t="shared" si="39"/>
        <v>3.291666666666667</v>
      </c>
      <c r="D814" s="257">
        <v>3.95</v>
      </c>
    </row>
    <row r="815" spans="1:4" s="225" customFormat="1" ht="12.75" customHeight="1">
      <c r="A815" s="255" t="s">
        <v>2867</v>
      </c>
      <c r="B815" s="256" t="s">
        <v>2538</v>
      </c>
      <c r="C815" s="258">
        <f t="shared" si="39"/>
        <v>10.45</v>
      </c>
      <c r="D815" s="257">
        <v>12.54</v>
      </c>
    </row>
    <row r="816" spans="1:4" s="225" customFormat="1" ht="12.75" customHeight="1">
      <c r="A816" s="255" t="s">
        <v>2868</v>
      </c>
      <c r="B816" s="256" t="s">
        <v>2869</v>
      </c>
      <c r="C816" s="258">
        <f t="shared" si="39"/>
        <v>5.7833333333333341</v>
      </c>
      <c r="D816" s="257">
        <v>6.94</v>
      </c>
    </row>
    <row r="817" spans="1:4" s="225" customFormat="1" ht="12.75" customHeight="1">
      <c r="A817" s="255" t="s">
        <v>2870</v>
      </c>
      <c r="B817" s="256" t="s">
        <v>2540</v>
      </c>
      <c r="C817" s="258">
        <f t="shared" si="39"/>
        <v>6.333333333333333</v>
      </c>
      <c r="D817" s="257">
        <v>7.6</v>
      </c>
    </row>
    <row r="818" spans="1:4" s="225" customFormat="1" ht="12.75" customHeight="1">
      <c r="A818" s="255" t="s">
        <v>2871</v>
      </c>
      <c r="B818" s="256" t="s">
        <v>2872</v>
      </c>
      <c r="C818" s="258">
        <f t="shared" si="39"/>
        <v>3.5666666666666669</v>
      </c>
      <c r="D818" s="257">
        <v>4.28</v>
      </c>
    </row>
    <row r="819" spans="1:4" s="225" customFormat="1" ht="12.75" customHeight="1">
      <c r="A819" s="255" t="s">
        <v>2873</v>
      </c>
      <c r="B819" s="256" t="s">
        <v>2874</v>
      </c>
      <c r="C819" s="258">
        <f t="shared" si="39"/>
        <v>5.0916666666666668</v>
      </c>
      <c r="D819" s="257">
        <v>6.11</v>
      </c>
    </row>
    <row r="820" spans="1:4" s="225" customFormat="1" ht="12.75" customHeight="1">
      <c r="A820" s="255" t="s">
        <v>2875</v>
      </c>
      <c r="B820" s="256" t="s">
        <v>2876</v>
      </c>
      <c r="C820" s="258">
        <f t="shared" si="39"/>
        <v>11.516666666666667</v>
      </c>
      <c r="D820" s="257">
        <v>13.82</v>
      </c>
    </row>
    <row r="821" spans="1:4" s="225" customFormat="1" ht="12.75" customHeight="1">
      <c r="A821" s="255" t="s">
        <v>2877</v>
      </c>
      <c r="B821" s="256" t="s">
        <v>2878</v>
      </c>
      <c r="C821" s="258">
        <f t="shared" si="39"/>
        <v>11.516666666666667</v>
      </c>
      <c r="D821" s="257">
        <v>13.82</v>
      </c>
    </row>
    <row r="822" spans="1:4" s="225" customFormat="1" ht="12.75" customHeight="1">
      <c r="A822" s="255" t="s">
        <v>2879</v>
      </c>
      <c r="B822" s="256" t="s">
        <v>2880</v>
      </c>
      <c r="C822" s="258">
        <f t="shared" si="39"/>
        <v>11.516666666666667</v>
      </c>
      <c r="D822" s="257">
        <v>13.82</v>
      </c>
    </row>
    <row r="823" spans="1:4" s="225" customFormat="1" ht="12.75" customHeight="1">
      <c r="A823" s="255" t="s">
        <v>2881</v>
      </c>
      <c r="B823" s="256" t="s">
        <v>2882</v>
      </c>
      <c r="C823" s="258">
        <f t="shared" si="39"/>
        <v>107.15000000000002</v>
      </c>
      <c r="D823" s="257">
        <v>128.58000000000001</v>
      </c>
    </row>
    <row r="824" spans="1:4" s="225" customFormat="1" ht="12.75" customHeight="1">
      <c r="A824" s="255" t="s">
        <v>2883</v>
      </c>
      <c r="B824" s="256" t="s">
        <v>2884</v>
      </c>
      <c r="C824" s="258">
        <f t="shared" si="39"/>
        <v>141.52500000000001</v>
      </c>
      <c r="D824" s="257">
        <v>169.83</v>
      </c>
    </row>
    <row r="825" spans="1:4" s="225" customFormat="1" ht="12.75" customHeight="1">
      <c r="A825" s="255" t="s">
        <v>2594</v>
      </c>
      <c r="B825" s="256" t="s">
        <v>2595</v>
      </c>
      <c r="C825" s="258">
        <f t="shared" si="39"/>
        <v>124.13333333333334</v>
      </c>
      <c r="D825" s="257">
        <v>148.96</v>
      </c>
    </row>
    <row r="826" spans="1:4" s="225" customFormat="1" ht="12.75" customHeight="1">
      <c r="A826" s="255" t="s">
        <v>2596</v>
      </c>
      <c r="B826" s="256" t="s">
        <v>2597</v>
      </c>
      <c r="C826" s="258">
        <f t="shared" si="39"/>
        <v>153.58333333333334</v>
      </c>
      <c r="D826" s="257">
        <v>184.3</v>
      </c>
    </row>
    <row r="827" spans="1:4" s="225" customFormat="1" ht="12.75" customHeight="1">
      <c r="A827" s="255" t="s">
        <v>3168</v>
      </c>
      <c r="B827" s="256" t="s">
        <v>3169</v>
      </c>
      <c r="C827" s="258">
        <f t="shared" si="39"/>
        <v>35.783333333333331</v>
      </c>
      <c r="D827" s="257">
        <v>42.94</v>
      </c>
    </row>
    <row r="828" spans="1:4" s="225" customFormat="1" ht="12.75" customHeight="1">
      <c r="A828" s="255" t="s">
        <v>3170</v>
      </c>
      <c r="B828" s="256" t="s">
        <v>3171</v>
      </c>
      <c r="C828" s="258">
        <f t="shared" si="39"/>
        <v>31.508333333333336</v>
      </c>
      <c r="D828" s="257">
        <v>37.81</v>
      </c>
    </row>
    <row r="829" spans="1:4" s="225" customFormat="1" ht="12.75" customHeight="1">
      <c r="A829" s="255" t="s">
        <v>3172</v>
      </c>
      <c r="B829" s="256" t="s">
        <v>3173</v>
      </c>
      <c r="C829" s="258">
        <f t="shared" si="39"/>
        <v>18.05</v>
      </c>
      <c r="D829" s="257">
        <v>21.66</v>
      </c>
    </row>
    <row r="830" spans="1:4" s="225" customFormat="1" ht="12.75" customHeight="1">
      <c r="A830" s="255" t="s">
        <v>2885</v>
      </c>
      <c r="B830" s="256" t="s">
        <v>2886</v>
      </c>
      <c r="C830" s="258">
        <f t="shared" si="39"/>
        <v>105</v>
      </c>
      <c r="D830" s="257">
        <v>126</v>
      </c>
    </row>
    <row r="831" spans="1:4" s="225" customFormat="1" ht="12.75" customHeight="1">
      <c r="A831" s="255" t="s">
        <v>2887</v>
      </c>
      <c r="B831" s="256" t="s">
        <v>2888</v>
      </c>
      <c r="C831" s="258">
        <f t="shared" si="39"/>
        <v>26.125000000000004</v>
      </c>
      <c r="D831" s="257">
        <v>31.35</v>
      </c>
    </row>
    <row r="832" spans="1:4" s="225" customFormat="1" ht="12.75" customHeight="1">
      <c r="A832" s="255" t="s">
        <v>2889</v>
      </c>
      <c r="B832" s="256" t="s">
        <v>2890</v>
      </c>
      <c r="C832" s="258">
        <f t="shared" si="39"/>
        <v>51.616666666666667</v>
      </c>
      <c r="D832" s="257">
        <v>61.94</v>
      </c>
    </row>
    <row r="833" spans="1:4" s="225" customFormat="1" ht="12.75" customHeight="1">
      <c r="A833" s="255" t="s">
        <v>2891</v>
      </c>
      <c r="B833" s="256" t="s">
        <v>2892</v>
      </c>
      <c r="C833" s="258">
        <f t="shared" si="39"/>
        <v>53.833333333333329</v>
      </c>
      <c r="D833" s="257">
        <v>64.599999999999994</v>
      </c>
    </row>
    <row r="834" spans="1:4" s="225" customFormat="1" ht="12.75" customHeight="1">
      <c r="A834" s="255" t="s">
        <v>2893</v>
      </c>
      <c r="B834" s="256" t="s">
        <v>2894</v>
      </c>
      <c r="C834" s="258">
        <f t="shared" si="39"/>
        <v>141.83333333333334</v>
      </c>
      <c r="D834" s="257">
        <v>170.2</v>
      </c>
    </row>
    <row r="835" spans="1:4" s="225" customFormat="1" ht="12.75" customHeight="1">
      <c r="A835" s="255" t="s">
        <v>2895</v>
      </c>
      <c r="B835" s="256" t="s">
        <v>2896</v>
      </c>
      <c r="C835" s="258">
        <f t="shared" si="39"/>
        <v>6.9416666666666673</v>
      </c>
      <c r="D835" s="257">
        <v>8.33</v>
      </c>
    </row>
    <row r="836" spans="1:4" s="225" customFormat="1" ht="12.75" customHeight="1">
      <c r="A836" s="255" t="s">
        <v>2897</v>
      </c>
      <c r="B836" s="256" t="s">
        <v>2898</v>
      </c>
      <c r="C836" s="258">
        <f t="shared" si="39"/>
        <v>15.266666666666667</v>
      </c>
      <c r="D836" s="257">
        <v>18.32</v>
      </c>
    </row>
    <row r="837" spans="1:4" s="225" customFormat="1" ht="12.75" customHeight="1">
      <c r="A837" s="255" t="s">
        <v>2598</v>
      </c>
      <c r="B837" s="256" t="s">
        <v>2599</v>
      </c>
      <c r="C837" s="258">
        <f t="shared" si="39"/>
        <v>8.7083333333333339</v>
      </c>
      <c r="D837" s="257">
        <v>10.45</v>
      </c>
    </row>
    <row r="838" spans="1:4" s="225" customFormat="1" ht="12.75" customHeight="1">
      <c r="A838" s="255" t="s">
        <v>2899</v>
      </c>
      <c r="B838" s="256" t="s">
        <v>2900</v>
      </c>
      <c r="C838" s="258">
        <f t="shared" si="39"/>
        <v>15.266666666666667</v>
      </c>
      <c r="D838" s="257">
        <v>18.32</v>
      </c>
    </row>
    <row r="839" spans="1:4" s="225" customFormat="1" ht="13.5" customHeight="1">
      <c r="A839" s="255" t="s">
        <v>2600</v>
      </c>
      <c r="B839" s="256" t="s">
        <v>2601</v>
      </c>
      <c r="C839" s="258">
        <f t="shared" si="39"/>
        <v>21.283333333333335</v>
      </c>
      <c r="D839" s="257">
        <v>25.54</v>
      </c>
    </row>
    <row r="840" spans="1:4" s="225" customFormat="1" ht="12.75" customHeight="1">
      <c r="A840" s="255" t="s">
        <v>2901</v>
      </c>
      <c r="B840" s="256" t="s">
        <v>2902</v>
      </c>
      <c r="C840" s="258">
        <f t="shared" si="39"/>
        <v>18.658333333333335</v>
      </c>
      <c r="D840" s="257">
        <v>22.39</v>
      </c>
    </row>
    <row r="841" spans="1:4" s="225" customFormat="1" ht="12.75" customHeight="1">
      <c r="A841" s="255" t="s">
        <v>2903</v>
      </c>
      <c r="B841" s="256" t="s">
        <v>2904</v>
      </c>
      <c r="C841" s="258">
        <f t="shared" si="39"/>
        <v>27.866666666666667</v>
      </c>
      <c r="D841" s="257">
        <v>33.44</v>
      </c>
    </row>
    <row r="842" spans="1:4" s="225" customFormat="1" ht="12.75" customHeight="1">
      <c r="A842" s="255" t="s">
        <v>2905</v>
      </c>
      <c r="B842" s="256" t="s">
        <v>2906</v>
      </c>
      <c r="C842" s="258">
        <f t="shared" si="39"/>
        <v>30.333333333333332</v>
      </c>
      <c r="D842" s="257">
        <v>36.4</v>
      </c>
    </row>
    <row r="843" spans="1:4" s="225" customFormat="1" ht="12.75" customHeight="1">
      <c r="A843" s="255" t="s">
        <v>2907</v>
      </c>
      <c r="B843" s="256" t="s">
        <v>2908</v>
      </c>
      <c r="C843" s="258">
        <f t="shared" si="39"/>
        <v>19.675000000000001</v>
      </c>
      <c r="D843" s="257">
        <v>23.61</v>
      </c>
    </row>
    <row r="844" spans="1:4" s="225" customFormat="1" ht="12.75" customHeight="1">
      <c r="A844" s="255"/>
      <c r="B844" s="256"/>
      <c r="C844" s="258"/>
      <c r="D844" s="257"/>
    </row>
    <row r="845" spans="1:4" s="216" customFormat="1">
      <c r="A845" s="379" t="s">
        <v>2602</v>
      </c>
      <c r="B845" s="380"/>
      <c r="C845" s="227"/>
      <c r="D845" s="215"/>
    </row>
    <row r="846" spans="1:4" s="225" customFormat="1" ht="12.75" customHeight="1">
      <c r="A846" s="255" t="s">
        <v>2603</v>
      </c>
      <c r="B846" s="256" t="s">
        <v>2604</v>
      </c>
      <c r="C846" s="258">
        <f t="shared" ref="C846" si="40">D846/1.2</f>
        <v>123.33333333333334</v>
      </c>
      <c r="D846" s="257">
        <v>148</v>
      </c>
    </row>
    <row r="847" spans="1:4" s="225" customFormat="1" ht="12.75" customHeight="1">
      <c r="A847" s="255"/>
      <c r="B847" s="256"/>
      <c r="C847" s="258"/>
      <c r="D847" s="257"/>
    </row>
    <row r="848" spans="1:4" s="216" customFormat="1">
      <c r="A848" s="379" t="s">
        <v>1812</v>
      </c>
      <c r="B848" s="380"/>
      <c r="C848" s="227"/>
      <c r="D848" s="215"/>
    </row>
    <row r="849" spans="1:4" s="221" customFormat="1" ht="12.75" customHeight="1">
      <c r="A849" s="247" t="s">
        <v>1814</v>
      </c>
      <c r="B849" s="253" t="s">
        <v>2909</v>
      </c>
      <c r="C849" s="254">
        <f t="shared" ref="C849:C865" si="41">D849/1.2</f>
        <v>3.1666666666666665</v>
      </c>
      <c r="D849" s="248">
        <v>3.8</v>
      </c>
    </row>
    <row r="850" spans="1:4" s="225" customFormat="1" ht="12.75" customHeight="1">
      <c r="A850" s="247" t="s">
        <v>2910</v>
      </c>
      <c r="B850" s="253" t="s">
        <v>2911</v>
      </c>
      <c r="C850" s="254">
        <f t="shared" si="41"/>
        <v>4.166666666666667</v>
      </c>
      <c r="D850" s="248">
        <v>5</v>
      </c>
    </row>
    <row r="851" spans="1:4" s="225" customFormat="1" ht="12.75" customHeight="1">
      <c r="A851" s="247" t="s">
        <v>2912</v>
      </c>
      <c r="B851" s="253" t="s">
        <v>2913</v>
      </c>
      <c r="C851" s="254">
        <f t="shared" si="41"/>
        <v>964.77500000000009</v>
      </c>
      <c r="D851" s="248">
        <v>1157.73</v>
      </c>
    </row>
    <row r="852" spans="1:4" s="225" customFormat="1" ht="12.75" customHeight="1">
      <c r="A852" s="247" t="s">
        <v>2914</v>
      </c>
      <c r="B852" s="253" t="s">
        <v>2915</v>
      </c>
      <c r="C852" s="254">
        <f t="shared" si="41"/>
        <v>2318.0833333333335</v>
      </c>
      <c r="D852" s="248">
        <v>2781.7</v>
      </c>
    </row>
    <row r="853" spans="1:4" s="225" customFormat="1" ht="12.75" customHeight="1">
      <c r="A853" s="247" t="s">
        <v>2916</v>
      </c>
      <c r="B853" s="253" t="s">
        <v>2917</v>
      </c>
      <c r="C853" s="254">
        <f t="shared" si="41"/>
        <v>96.65</v>
      </c>
      <c r="D853" s="248">
        <v>115.98</v>
      </c>
    </row>
    <row r="854" spans="1:4" s="225" customFormat="1" ht="12.75" customHeight="1">
      <c r="A854" s="247" t="s">
        <v>2918</v>
      </c>
      <c r="B854" s="253" t="s">
        <v>2919</v>
      </c>
      <c r="C854" s="254">
        <f t="shared" si="41"/>
        <v>21.583333333333332</v>
      </c>
      <c r="D854" s="248">
        <v>25.9</v>
      </c>
    </row>
    <row r="855" spans="1:4" s="225" customFormat="1" ht="12.75" customHeight="1">
      <c r="A855" s="247">
        <v>15346</v>
      </c>
      <c r="B855" s="253" t="s">
        <v>2920</v>
      </c>
      <c r="C855" s="254">
        <f t="shared" si="41"/>
        <v>559.93333333333328</v>
      </c>
      <c r="D855" s="248">
        <v>671.92</v>
      </c>
    </row>
    <row r="856" spans="1:4" s="225" customFormat="1" ht="12.75" customHeight="1">
      <c r="A856" s="247">
        <v>15347</v>
      </c>
      <c r="B856" s="253" t="s">
        <v>2921</v>
      </c>
      <c r="C856" s="254">
        <f t="shared" si="41"/>
        <v>559.93333333333328</v>
      </c>
      <c r="D856" s="248">
        <v>671.92</v>
      </c>
    </row>
    <row r="857" spans="1:4" s="225" customFormat="1" ht="12.75" customHeight="1">
      <c r="A857" s="247" t="s">
        <v>2922</v>
      </c>
      <c r="B857" s="253" t="s">
        <v>2923</v>
      </c>
      <c r="C857" s="254">
        <f t="shared" si="41"/>
        <v>99.591666666666669</v>
      </c>
      <c r="D857" s="248">
        <v>119.51</v>
      </c>
    </row>
    <row r="858" spans="1:4" s="225" customFormat="1" ht="12.75" customHeight="1">
      <c r="A858" s="247" t="s">
        <v>2924</v>
      </c>
      <c r="B858" s="253" t="s">
        <v>2925</v>
      </c>
      <c r="C858" s="254">
        <f t="shared" si="41"/>
        <v>231.71666666666667</v>
      </c>
      <c r="D858" s="248">
        <v>278.06</v>
      </c>
    </row>
    <row r="859" spans="1:4" s="225" customFormat="1" ht="12.75" customHeight="1">
      <c r="A859" s="247" t="s">
        <v>2926</v>
      </c>
      <c r="B859" s="253" t="s">
        <v>2927</v>
      </c>
      <c r="C859" s="254">
        <f t="shared" si="41"/>
        <v>13.166666666666668</v>
      </c>
      <c r="D859" s="248">
        <v>15.8</v>
      </c>
    </row>
    <row r="860" spans="1:4" s="225" customFormat="1" ht="12.75" customHeight="1">
      <c r="A860" s="247" t="s">
        <v>2928</v>
      </c>
      <c r="B860" s="253" t="s">
        <v>2929</v>
      </c>
      <c r="C860" s="254">
        <f>D860/1.2</f>
        <v>4883.3333333333339</v>
      </c>
      <c r="D860" s="248">
        <v>5860</v>
      </c>
    </row>
    <row r="861" spans="1:4" s="225" customFormat="1" ht="12.75" customHeight="1">
      <c r="A861" s="247" t="s">
        <v>2930</v>
      </c>
      <c r="B861" s="253" t="s">
        <v>2931</v>
      </c>
      <c r="C861" s="254">
        <f>D861/1.2</f>
        <v>4916.666666666667</v>
      </c>
      <c r="D861" s="248">
        <v>5900</v>
      </c>
    </row>
    <row r="862" spans="1:4" s="225" customFormat="1" ht="12.75" customHeight="1">
      <c r="A862" s="247" t="s">
        <v>2932</v>
      </c>
      <c r="B862" s="253" t="s">
        <v>2933</v>
      </c>
      <c r="C862" s="254">
        <f>D862/1.2</f>
        <v>4080.1833333333338</v>
      </c>
      <c r="D862" s="248">
        <v>4896.22</v>
      </c>
    </row>
    <row r="863" spans="1:4" s="225" customFormat="1" ht="12.75" customHeight="1">
      <c r="A863" s="247" t="s">
        <v>2934</v>
      </c>
      <c r="B863" s="253" t="s">
        <v>2935</v>
      </c>
      <c r="C863" s="254">
        <f t="shared" si="41"/>
        <v>4883.3333333333339</v>
      </c>
      <c r="D863" s="248">
        <v>5860</v>
      </c>
    </row>
    <row r="864" spans="1:4" s="225" customFormat="1" ht="12.75" customHeight="1">
      <c r="A864" s="247" t="s">
        <v>2936</v>
      </c>
      <c r="B864" s="253" t="s">
        <v>2937</v>
      </c>
      <c r="C864" s="254">
        <f t="shared" si="41"/>
        <v>5018.4333333333334</v>
      </c>
      <c r="D864" s="248">
        <v>6022.12</v>
      </c>
    </row>
    <row r="865" spans="1:4" s="221" customFormat="1" ht="12.75" customHeight="1">
      <c r="A865" s="247" t="s">
        <v>2611</v>
      </c>
      <c r="B865" s="253" t="s">
        <v>3174</v>
      </c>
      <c r="C865" s="254">
        <f t="shared" si="41"/>
        <v>5449.8333333333339</v>
      </c>
      <c r="D865" s="248">
        <v>6539.8</v>
      </c>
    </row>
    <row r="866" spans="1:4" ht="15.75" thickBot="1">
      <c r="A866" s="284"/>
      <c r="B866" s="292"/>
      <c r="C866" s="293"/>
      <c r="D866" s="220"/>
    </row>
    <row r="867" spans="1:4" s="237" customFormat="1" ht="16.5" thickBot="1">
      <c r="A867" s="381" t="s">
        <v>2938</v>
      </c>
      <c r="B867" s="382"/>
      <c r="C867" s="211"/>
      <c r="D867" s="212"/>
    </row>
    <row r="868" spans="1:4" s="216" customFormat="1">
      <c r="A868" s="379" t="s">
        <v>2939</v>
      </c>
      <c r="B868" s="380"/>
      <c r="C868" s="227"/>
      <c r="D868" s="215"/>
    </row>
    <row r="869" spans="1:4" s="225" customFormat="1" ht="12.75" customHeight="1">
      <c r="A869" s="255">
        <v>38188</v>
      </c>
      <c r="B869" s="256" t="s">
        <v>2940</v>
      </c>
      <c r="C869" s="258">
        <f t="shared" ref="C869:C871" si="42">D869/1.2</f>
        <v>26.125000000000004</v>
      </c>
      <c r="D869" s="257">
        <v>31.35</v>
      </c>
    </row>
    <row r="870" spans="1:4" s="225" customFormat="1" ht="12.75" customHeight="1">
      <c r="A870" s="255">
        <v>38190</v>
      </c>
      <c r="B870" s="256" t="s">
        <v>2941</v>
      </c>
      <c r="C870" s="258">
        <f t="shared" si="42"/>
        <v>128.25</v>
      </c>
      <c r="D870" s="257">
        <v>153.9</v>
      </c>
    </row>
    <row r="871" spans="1:4" s="225" customFormat="1" ht="12.75" customHeight="1">
      <c r="A871" s="255" t="s">
        <v>1430</v>
      </c>
      <c r="B871" s="256" t="s">
        <v>2942</v>
      </c>
      <c r="C871" s="258">
        <f t="shared" si="42"/>
        <v>15.941666666666666</v>
      </c>
      <c r="D871" s="257">
        <v>19.13</v>
      </c>
    </row>
    <row r="872" spans="1:4" s="225" customFormat="1" ht="12.75" customHeight="1">
      <c r="A872" s="255"/>
      <c r="B872" s="256"/>
      <c r="C872" s="258"/>
      <c r="D872" s="257"/>
    </row>
  </sheetData>
  <autoFilter ref="A1:A647" xr:uid="{00000000-0009-0000-0000-000004000000}">
    <filterColumn colId="0">
      <filters>
        <filter val="A125/5.R"/>
      </filters>
    </filterColumn>
  </autoFilter>
  <mergeCells count="60">
    <mergeCell ref="A93:B93"/>
    <mergeCell ref="A2:D2"/>
    <mergeCell ref="A4:B4"/>
    <mergeCell ref="A5:B5"/>
    <mergeCell ref="A12:B12"/>
    <mergeCell ref="A20:B20"/>
    <mergeCell ref="A26:B26"/>
    <mergeCell ref="A66:B66"/>
    <mergeCell ref="A70:B70"/>
    <mergeCell ref="A78:B78"/>
    <mergeCell ref="A79:B79"/>
    <mergeCell ref="A86:B86"/>
    <mergeCell ref="A485:B485"/>
    <mergeCell ref="A102:B102"/>
    <mergeCell ref="A146:B146"/>
    <mergeCell ref="A165:B165"/>
    <mergeCell ref="A195:B195"/>
    <mergeCell ref="A196:B196"/>
    <mergeCell ref="A249:B249"/>
    <mergeCell ref="A260:B260"/>
    <mergeCell ref="A382:B382"/>
    <mergeCell ref="A404:B404"/>
    <mergeCell ref="A444:B444"/>
    <mergeCell ref="A475:B475"/>
    <mergeCell ref="A609:B609"/>
    <mergeCell ref="A489:B489"/>
    <mergeCell ref="A492:B492"/>
    <mergeCell ref="A495:B495"/>
    <mergeCell ref="A499:B499"/>
    <mergeCell ref="A534:B534"/>
    <mergeCell ref="A535:B535"/>
    <mergeCell ref="A539:B539"/>
    <mergeCell ref="A558:B558"/>
    <mergeCell ref="A589:B589"/>
    <mergeCell ref="A601:B601"/>
    <mergeCell ref="A602:B602"/>
    <mergeCell ref="A701:B701"/>
    <mergeCell ref="A615:B615"/>
    <mergeCell ref="A622:B622"/>
    <mergeCell ref="A625:B625"/>
    <mergeCell ref="A628:B628"/>
    <mergeCell ref="A633:B633"/>
    <mergeCell ref="A668:B668"/>
    <mergeCell ref="A677:B677"/>
    <mergeCell ref="A678:B678"/>
    <mergeCell ref="A683:B683"/>
    <mergeCell ref="A695:B695"/>
    <mergeCell ref="A696:B696"/>
    <mergeCell ref="A868:B868"/>
    <mergeCell ref="A716:B716"/>
    <mergeCell ref="A734:B734"/>
    <mergeCell ref="A737:B737"/>
    <mergeCell ref="A738:B738"/>
    <mergeCell ref="A754:B754"/>
    <mergeCell ref="A757:B757"/>
    <mergeCell ref="A776:B776"/>
    <mergeCell ref="A803:B803"/>
    <mergeCell ref="A845:B845"/>
    <mergeCell ref="A848:B848"/>
    <mergeCell ref="A867:B867"/>
  </mergeCells>
  <pageMargins left="0" right="0" top="0.19685039370078741" bottom="0.19685039370078741" header="0.31496062992125984" footer="0.31496062992125984"/>
  <pageSetup paperSize="9" scale="7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28763-3F9C-4188-965D-D999A918F932}">
  <sheetPr>
    <tabColor theme="9" tint="0.39997558519241921"/>
    <pageSetUpPr fitToPage="1"/>
  </sheetPr>
  <dimension ref="A1:D126"/>
  <sheetViews>
    <sheetView tabSelected="1" zoomScale="106" zoomScaleNormal="106"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D1" sqref="D1"/>
    </sheetView>
  </sheetViews>
  <sheetFormatPr defaultColWidth="9.140625" defaultRowHeight="15"/>
  <cols>
    <col min="1" max="1" width="22.7109375" style="288" bestFit="1" customWidth="1"/>
    <col min="2" max="2" width="104.5703125" style="206" bestFit="1" customWidth="1"/>
    <col min="3" max="3" width="14" style="343" bestFit="1" customWidth="1"/>
    <col min="4" max="4" width="11.140625" style="344" bestFit="1" customWidth="1"/>
    <col min="5" max="16384" width="9.140625" style="206"/>
  </cols>
  <sheetData>
    <row r="1" spans="1:4" ht="39.950000000000003" customHeight="1">
      <c r="A1" s="296"/>
      <c r="B1" s="297" t="s">
        <v>3176</v>
      </c>
      <c r="C1" s="298"/>
      <c r="D1" s="299"/>
    </row>
    <row r="2" spans="1:4" ht="29.25" customHeight="1">
      <c r="A2" s="402" t="s">
        <v>1569</v>
      </c>
      <c r="B2" s="403"/>
      <c r="C2" s="403"/>
      <c r="D2" s="403"/>
    </row>
    <row r="3" spans="1:4" s="210" customFormat="1" ht="30" customHeight="1" thickBot="1">
      <c r="A3" s="300" t="s">
        <v>76</v>
      </c>
      <c r="B3" s="301" t="s">
        <v>1570</v>
      </c>
      <c r="C3" s="302" t="s">
        <v>519</v>
      </c>
      <c r="D3" s="302" t="s">
        <v>79</v>
      </c>
    </row>
    <row r="4" spans="1:4" s="305" customFormat="1" ht="15.75" thickBot="1">
      <c r="A4" s="399" t="s">
        <v>2943</v>
      </c>
      <c r="B4" s="399"/>
      <c r="C4" s="303"/>
      <c r="D4" s="304"/>
    </row>
    <row r="5" spans="1:4" s="221" customFormat="1" ht="12.75" customHeight="1">
      <c r="A5" s="404" t="s">
        <v>2944</v>
      </c>
      <c r="B5" s="404"/>
      <c r="C5" s="306"/>
      <c r="D5" s="307"/>
    </row>
    <row r="6" spans="1:4" s="221" customFormat="1" ht="12.75" customHeight="1">
      <c r="A6" s="247" t="s">
        <v>2945</v>
      </c>
      <c r="B6" s="308" t="s">
        <v>2946</v>
      </c>
      <c r="C6" s="309">
        <f t="shared" ref="C6:C8" si="0">D6/1.2</f>
        <v>4378.5</v>
      </c>
      <c r="D6" s="220">
        <v>5254.2</v>
      </c>
    </row>
    <row r="7" spans="1:4" s="221" customFormat="1" ht="12.75" customHeight="1">
      <c r="A7" s="247" t="s">
        <v>2947</v>
      </c>
      <c r="B7" s="308" t="s">
        <v>2948</v>
      </c>
      <c r="C7" s="309">
        <f t="shared" si="0"/>
        <v>9865.125</v>
      </c>
      <c r="D7" s="220">
        <v>11838.15</v>
      </c>
    </row>
    <row r="8" spans="1:4" s="221" customFormat="1" ht="12.75" customHeight="1">
      <c r="A8" s="247" t="s">
        <v>2949</v>
      </c>
      <c r="B8" s="308" t="s">
        <v>2950</v>
      </c>
      <c r="C8" s="309">
        <f t="shared" si="0"/>
        <v>5847</v>
      </c>
      <c r="D8" s="220">
        <v>7016.4</v>
      </c>
    </row>
    <row r="9" spans="1:4" s="221" customFormat="1" ht="12.75" customHeight="1">
      <c r="A9" s="247"/>
      <c r="B9" s="308"/>
      <c r="C9" s="309"/>
      <c r="D9" s="220"/>
    </row>
    <row r="10" spans="1:4" s="221" customFormat="1" ht="12.75" customHeight="1">
      <c r="A10" s="398" t="s">
        <v>2951</v>
      </c>
      <c r="B10" s="398"/>
      <c r="C10" s="310"/>
      <c r="D10" s="307"/>
    </row>
    <row r="11" spans="1:4" s="221" customFormat="1" ht="12.75" customHeight="1">
      <c r="A11" s="247" t="s">
        <v>2952</v>
      </c>
      <c r="B11" s="308" t="s">
        <v>2953</v>
      </c>
      <c r="C11" s="309">
        <f>D11/1.2</f>
        <v>8458.3333333333339</v>
      </c>
      <c r="D11" s="220">
        <v>10150</v>
      </c>
    </row>
    <row r="12" spans="1:4" s="225" customFormat="1" ht="12.75" customHeight="1">
      <c r="A12" s="255"/>
      <c r="B12" s="311"/>
      <c r="C12" s="312"/>
      <c r="D12" s="224"/>
    </row>
    <row r="13" spans="1:4" s="225" customFormat="1" ht="12.75" customHeight="1">
      <c r="A13" s="398" t="s">
        <v>2954</v>
      </c>
      <c r="B13" s="398"/>
      <c r="C13" s="313"/>
      <c r="D13" s="314"/>
    </row>
    <row r="14" spans="1:4" s="225" customFormat="1" ht="12.75" customHeight="1">
      <c r="A14" s="255" t="s">
        <v>2955</v>
      </c>
      <c r="B14" s="311" t="s">
        <v>2956</v>
      </c>
      <c r="C14" s="312">
        <f>D14/1.2</f>
        <v>166.66666666666669</v>
      </c>
      <c r="D14" s="224">
        <v>200</v>
      </c>
    </row>
    <row r="15" spans="1:4" s="225" customFormat="1" ht="12.75" customHeight="1">
      <c r="A15" s="255"/>
      <c r="B15" s="311" t="s">
        <v>2957</v>
      </c>
      <c r="C15" s="312">
        <f>D15/1.2</f>
        <v>245.125</v>
      </c>
      <c r="D15" s="224">
        <v>294.14999999999998</v>
      </c>
    </row>
    <row r="16" spans="1:4" s="225" customFormat="1" ht="12.75" customHeight="1" thickBot="1">
      <c r="A16" s="255"/>
      <c r="B16" s="311"/>
      <c r="C16" s="312"/>
      <c r="D16" s="224"/>
    </row>
    <row r="17" spans="1:4" s="315" customFormat="1" ht="16.5" thickBot="1">
      <c r="A17" s="399" t="s">
        <v>1681</v>
      </c>
      <c r="B17" s="399"/>
      <c r="C17" s="303"/>
      <c r="D17" s="304"/>
    </row>
    <row r="18" spans="1:4" s="242" customFormat="1" ht="12.75" customHeight="1">
      <c r="A18" s="316" t="s">
        <v>2958</v>
      </c>
      <c r="B18" s="317" t="s">
        <v>2959</v>
      </c>
      <c r="C18" s="318">
        <f t="shared" ref="C18:C26" si="1">D18/1.2</f>
        <v>598.50000000000011</v>
      </c>
      <c r="D18" s="319">
        <v>718.2</v>
      </c>
    </row>
    <row r="19" spans="1:4" s="246" customFormat="1" ht="12.75" customHeight="1">
      <c r="A19" s="320" t="s">
        <v>3177</v>
      </c>
      <c r="B19" s="321" t="s">
        <v>3178</v>
      </c>
      <c r="C19" s="322">
        <f t="shared" si="1"/>
        <v>726.75</v>
      </c>
      <c r="D19" s="323">
        <v>872.1</v>
      </c>
    </row>
    <row r="20" spans="1:4" s="246" customFormat="1" ht="12.75" customHeight="1">
      <c r="A20" s="320" t="s">
        <v>2960</v>
      </c>
      <c r="B20" s="321" t="s">
        <v>2961</v>
      </c>
      <c r="C20" s="322">
        <f t="shared" si="1"/>
        <v>146.66666666666669</v>
      </c>
      <c r="D20" s="323">
        <v>176</v>
      </c>
    </row>
    <row r="21" spans="1:4" s="246" customFormat="1" ht="12.75" customHeight="1">
      <c r="A21" s="320" t="s">
        <v>3179</v>
      </c>
      <c r="B21" s="321" t="s">
        <v>3180</v>
      </c>
      <c r="C21" s="322">
        <f t="shared" si="1"/>
        <v>112.41666666666667</v>
      </c>
      <c r="D21" s="323">
        <v>134.9</v>
      </c>
    </row>
    <row r="22" spans="1:4" s="246" customFormat="1" ht="12.75" customHeight="1">
      <c r="A22" s="320" t="s">
        <v>2962</v>
      </c>
      <c r="B22" s="321" t="s">
        <v>2963</v>
      </c>
      <c r="C22" s="322">
        <f t="shared" si="1"/>
        <v>1010.1666666666667</v>
      </c>
      <c r="D22" s="323">
        <v>1212.2</v>
      </c>
    </row>
    <row r="23" spans="1:4" s="221" customFormat="1" ht="12.75" customHeight="1">
      <c r="A23" s="324" t="s">
        <v>2964</v>
      </c>
      <c r="B23" s="325" t="s">
        <v>2965</v>
      </c>
      <c r="C23" s="326">
        <f t="shared" si="1"/>
        <v>1231.7916666666667</v>
      </c>
      <c r="D23" s="220">
        <v>1478.15</v>
      </c>
    </row>
    <row r="24" spans="1:4" s="221" customFormat="1" ht="12.75" customHeight="1">
      <c r="A24" s="324" t="s">
        <v>3181</v>
      </c>
      <c r="B24" s="325" t="s">
        <v>3182</v>
      </c>
      <c r="C24" s="326">
        <f t="shared" si="1"/>
        <v>311.91666666666669</v>
      </c>
      <c r="D24" s="220">
        <v>374.3</v>
      </c>
    </row>
    <row r="25" spans="1:4" s="221" customFormat="1" ht="12.75" customHeight="1">
      <c r="A25" s="324" t="s">
        <v>2966</v>
      </c>
      <c r="B25" s="325" t="s">
        <v>2967</v>
      </c>
      <c r="C25" s="326">
        <f t="shared" si="1"/>
        <v>441.66666666666669</v>
      </c>
      <c r="D25" s="220">
        <v>530</v>
      </c>
    </row>
    <row r="26" spans="1:4" s="221" customFormat="1" ht="12.75" customHeight="1">
      <c r="A26" s="324" t="s">
        <v>2968</v>
      </c>
      <c r="B26" s="325" t="s">
        <v>2969</v>
      </c>
      <c r="C26" s="326">
        <f t="shared" si="1"/>
        <v>399.29166666666669</v>
      </c>
      <c r="D26" s="220">
        <v>479.15</v>
      </c>
    </row>
    <row r="27" spans="1:4" s="221" customFormat="1" ht="12.75" customHeight="1">
      <c r="A27" s="324"/>
      <c r="B27" s="325"/>
      <c r="C27" s="326"/>
      <c r="D27" s="220"/>
    </row>
    <row r="28" spans="1:4" s="246" customFormat="1" ht="12.75" customHeight="1">
      <c r="A28" s="398" t="s">
        <v>2970</v>
      </c>
      <c r="B28" s="398"/>
      <c r="C28" s="306"/>
      <c r="D28" s="327"/>
    </row>
    <row r="29" spans="1:4" s="246" customFormat="1" ht="12.75" customHeight="1">
      <c r="A29" s="243" t="s">
        <v>2971</v>
      </c>
      <c r="B29" s="321" t="s">
        <v>2972</v>
      </c>
      <c r="C29" s="322">
        <f t="shared" ref="C29:C34" si="2">D29/1.2</f>
        <v>769.29166666666663</v>
      </c>
      <c r="D29" s="323">
        <v>923.15</v>
      </c>
    </row>
    <row r="30" spans="1:4" s="246" customFormat="1" ht="12.75" customHeight="1">
      <c r="A30" s="243" t="s">
        <v>2973</v>
      </c>
      <c r="B30" s="321" t="s">
        <v>2974</v>
      </c>
      <c r="C30" s="322">
        <f t="shared" si="2"/>
        <v>1230.25</v>
      </c>
      <c r="D30" s="323">
        <v>1476.3</v>
      </c>
    </row>
    <row r="31" spans="1:4" s="246" customFormat="1" ht="12.75" customHeight="1">
      <c r="A31" s="243" t="s">
        <v>2975</v>
      </c>
      <c r="B31" s="321" t="s">
        <v>2976</v>
      </c>
      <c r="C31" s="322">
        <f t="shared" si="2"/>
        <v>346.75000000000006</v>
      </c>
      <c r="D31" s="323">
        <v>416.1</v>
      </c>
    </row>
    <row r="32" spans="1:4" s="246" customFormat="1" ht="12.75" customHeight="1">
      <c r="A32" s="243" t="s">
        <v>3183</v>
      </c>
      <c r="B32" s="321" t="s">
        <v>2976</v>
      </c>
      <c r="C32" s="322">
        <f t="shared" si="2"/>
        <v>568.41666666666674</v>
      </c>
      <c r="D32" s="323">
        <v>682.1</v>
      </c>
    </row>
    <row r="33" spans="1:4" s="246" customFormat="1" ht="12.75" customHeight="1">
      <c r="A33" s="243" t="s">
        <v>2977</v>
      </c>
      <c r="B33" s="321" t="s">
        <v>2978</v>
      </c>
      <c r="C33" s="322">
        <f t="shared" si="2"/>
        <v>29.583333333333336</v>
      </c>
      <c r="D33" s="323">
        <v>35.5</v>
      </c>
    </row>
    <row r="34" spans="1:4" s="246" customFormat="1" ht="12.75" customHeight="1">
      <c r="A34" s="243" t="s">
        <v>2979</v>
      </c>
      <c r="B34" s="321" t="s">
        <v>2980</v>
      </c>
      <c r="C34" s="322">
        <f t="shared" si="2"/>
        <v>52.083333333333336</v>
      </c>
      <c r="D34" s="323">
        <v>62.5</v>
      </c>
    </row>
    <row r="35" spans="1:4" s="221" customFormat="1" ht="12.75" customHeight="1" thickBot="1">
      <c r="A35" s="247"/>
      <c r="B35" s="325"/>
      <c r="C35" s="326"/>
      <c r="D35" s="220"/>
    </row>
    <row r="36" spans="1:4" s="315" customFormat="1" ht="16.5" thickBot="1">
      <c r="A36" s="399" t="s">
        <v>2981</v>
      </c>
      <c r="B36" s="399"/>
      <c r="C36" s="303"/>
      <c r="D36" s="304"/>
    </row>
    <row r="37" spans="1:4" s="221" customFormat="1" ht="12.75" customHeight="1">
      <c r="A37" s="398" t="s">
        <v>2982</v>
      </c>
      <c r="B37" s="398"/>
      <c r="C37" s="310"/>
      <c r="D37" s="307"/>
    </row>
    <row r="38" spans="1:4" s="221" customFormat="1" ht="12.75" customHeight="1">
      <c r="A38" s="247" t="s">
        <v>2983</v>
      </c>
      <c r="B38" s="308" t="s">
        <v>2984</v>
      </c>
      <c r="C38" s="309">
        <f t="shared" ref="C38:C42" si="3">D38/1.2</f>
        <v>6300</v>
      </c>
      <c r="D38" s="220">
        <v>7560</v>
      </c>
    </row>
    <row r="39" spans="1:4" s="221" customFormat="1" ht="12.75" customHeight="1">
      <c r="A39" s="247" t="s">
        <v>2985</v>
      </c>
      <c r="B39" s="308" t="s">
        <v>2986</v>
      </c>
      <c r="C39" s="309">
        <f t="shared" si="3"/>
        <v>5912.5</v>
      </c>
      <c r="D39" s="220">
        <v>7095</v>
      </c>
    </row>
    <row r="40" spans="1:4" s="221" customFormat="1" ht="12.75" customHeight="1">
      <c r="A40" s="247" t="s">
        <v>2987</v>
      </c>
      <c r="B40" s="308" t="s">
        <v>2988</v>
      </c>
      <c r="C40" s="309">
        <f t="shared" si="3"/>
        <v>6800</v>
      </c>
      <c r="D40" s="220">
        <v>8160</v>
      </c>
    </row>
    <row r="41" spans="1:4" s="221" customFormat="1" ht="12.75" customHeight="1">
      <c r="A41" s="247"/>
      <c r="B41" s="308" t="s">
        <v>2989</v>
      </c>
      <c r="C41" s="309">
        <f t="shared" si="3"/>
        <v>91.666666666666671</v>
      </c>
      <c r="D41" s="220">
        <v>110</v>
      </c>
    </row>
    <row r="42" spans="1:4" s="221" customFormat="1" ht="12.75" customHeight="1">
      <c r="A42" s="247"/>
      <c r="B42" s="308" t="s">
        <v>2990</v>
      </c>
      <c r="C42" s="309">
        <f t="shared" si="3"/>
        <v>341.66666666666669</v>
      </c>
      <c r="D42" s="220">
        <v>410</v>
      </c>
    </row>
    <row r="43" spans="1:4" s="221" customFormat="1" ht="12.75" customHeight="1">
      <c r="A43" s="398" t="s">
        <v>2991</v>
      </c>
      <c r="B43" s="398"/>
      <c r="C43" s="310"/>
      <c r="D43" s="328"/>
    </row>
    <row r="44" spans="1:4" s="221" customFormat="1" ht="12.75" customHeight="1">
      <c r="A44" s="247" t="s">
        <v>2992</v>
      </c>
      <c r="B44" s="308" t="s">
        <v>2993</v>
      </c>
      <c r="C44" s="309">
        <f>D44/1.2</f>
        <v>329.16666666666669</v>
      </c>
      <c r="D44" s="220">
        <v>395</v>
      </c>
    </row>
    <row r="45" spans="1:4" s="221" customFormat="1" ht="12.75" customHeight="1">
      <c r="A45" s="329"/>
      <c r="B45" s="330"/>
      <c r="C45" s="331"/>
      <c r="D45" s="307"/>
    </row>
    <row r="46" spans="1:4" s="221" customFormat="1" ht="12.75" customHeight="1">
      <c r="A46" s="247" t="s">
        <v>2994</v>
      </c>
      <c r="B46" s="308" t="s">
        <v>2995</v>
      </c>
      <c r="C46" s="309">
        <f t="shared" ref="C46:C47" si="4">D46/1.2</f>
        <v>375</v>
      </c>
      <c r="D46" s="220">
        <v>450</v>
      </c>
    </row>
    <row r="47" spans="1:4" s="221" customFormat="1" ht="12.75" customHeight="1">
      <c r="A47" s="247" t="s">
        <v>2996</v>
      </c>
      <c r="B47" s="308" t="s">
        <v>2997</v>
      </c>
      <c r="C47" s="309">
        <f t="shared" si="4"/>
        <v>2250</v>
      </c>
      <c r="D47" s="220">
        <v>2700</v>
      </c>
    </row>
    <row r="48" spans="1:4" s="221" customFormat="1" ht="12.75" customHeight="1" thickBot="1">
      <c r="A48" s="247"/>
      <c r="B48" s="308"/>
      <c r="C48" s="309"/>
      <c r="D48" s="220"/>
    </row>
    <row r="49" spans="1:4" s="315" customFormat="1" ht="16.5" thickBot="1">
      <c r="A49" s="399" t="s">
        <v>1860</v>
      </c>
      <c r="B49" s="399"/>
      <c r="C49" s="303"/>
      <c r="D49" s="304"/>
    </row>
    <row r="50" spans="1:4" s="221" customFormat="1" ht="12.75" customHeight="1">
      <c r="A50" s="398" t="s">
        <v>2311</v>
      </c>
      <c r="B50" s="398"/>
      <c r="C50" s="310"/>
      <c r="D50" s="307"/>
    </row>
    <row r="51" spans="1:4" s="221" customFormat="1" ht="12.75" customHeight="1">
      <c r="A51" s="217" t="s">
        <v>2998</v>
      </c>
      <c r="B51" s="272" t="s">
        <v>2999</v>
      </c>
      <c r="C51" s="332">
        <f t="shared" ref="C51:C52" si="5">D51/1.2</f>
        <v>80.833333333333343</v>
      </c>
      <c r="D51" s="248">
        <v>97</v>
      </c>
    </row>
    <row r="52" spans="1:4" s="221" customFormat="1" ht="12.75" customHeight="1">
      <c r="A52" s="217" t="s">
        <v>3000</v>
      </c>
      <c r="B52" s="272" t="s">
        <v>3001</v>
      </c>
      <c r="C52" s="332">
        <f t="shared" si="5"/>
        <v>129.16666666666669</v>
      </c>
      <c r="D52" s="248">
        <v>155</v>
      </c>
    </row>
    <row r="53" spans="1:4" s="236" customFormat="1" ht="12.75" customHeight="1" thickBot="1">
      <c r="A53" s="232"/>
      <c r="B53" s="277"/>
      <c r="C53" s="333"/>
      <c r="D53" s="278"/>
    </row>
    <row r="54" spans="1:4" s="315" customFormat="1" ht="16.5" thickBot="1">
      <c r="A54" s="399" t="s">
        <v>3184</v>
      </c>
      <c r="B54" s="399"/>
      <c r="C54" s="303"/>
      <c r="D54" s="304"/>
    </row>
    <row r="55" spans="1:4" s="221" customFormat="1" ht="12.75" customHeight="1">
      <c r="A55" s="398" t="s">
        <v>3185</v>
      </c>
      <c r="B55" s="398"/>
      <c r="C55" s="310"/>
      <c r="D55" s="307"/>
    </row>
    <row r="56" spans="1:4" s="221" customFormat="1" ht="12.75" customHeight="1">
      <c r="A56" s="217" t="s">
        <v>3186</v>
      </c>
      <c r="B56" s="272" t="s">
        <v>3187</v>
      </c>
      <c r="C56" s="332">
        <f t="shared" ref="C56" si="6">D56/1.2</f>
        <v>729.41666666666663</v>
      </c>
      <c r="D56" s="248">
        <v>875.3</v>
      </c>
    </row>
    <row r="57" spans="1:4" s="221" customFormat="1" ht="12.75" customHeight="1" thickBot="1">
      <c r="A57" s="217"/>
      <c r="B57" s="272"/>
      <c r="C57" s="332"/>
      <c r="D57" s="248"/>
    </row>
    <row r="58" spans="1:4" s="315" customFormat="1" ht="16.5" thickBot="1">
      <c r="A58" s="399" t="s">
        <v>2394</v>
      </c>
      <c r="B58" s="399"/>
      <c r="C58" s="303"/>
      <c r="D58" s="304"/>
    </row>
    <row r="59" spans="1:4" ht="12.75" customHeight="1">
      <c r="A59" s="249" t="s">
        <v>3002</v>
      </c>
      <c r="B59" s="334" t="s">
        <v>3003</v>
      </c>
      <c r="C59" s="335">
        <f t="shared" ref="C59:C71" si="7">D59/1.2</f>
        <v>205.83333333333334</v>
      </c>
      <c r="D59" s="290">
        <v>247</v>
      </c>
    </row>
    <row r="60" spans="1:4" ht="12.75" customHeight="1">
      <c r="A60" s="249" t="s">
        <v>3004</v>
      </c>
      <c r="B60" s="334" t="s">
        <v>3005</v>
      </c>
      <c r="C60" s="335">
        <f t="shared" si="7"/>
        <v>183.33333333333334</v>
      </c>
      <c r="D60" s="290">
        <v>220</v>
      </c>
    </row>
    <row r="61" spans="1:4" ht="12.75" customHeight="1">
      <c r="A61" s="249" t="s">
        <v>3006</v>
      </c>
      <c r="B61" s="334" t="s">
        <v>3007</v>
      </c>
      <c r="C61" s="335">
        <f t="shared" si="7"/>
        <v>185</v>
      </c>
      <c r="D61" s="290">
        <v>222</v>
      </c>
    </row>
    <row r="62" spans="1:4" ht="12.75" customHeight="1">
      <c r="A62" s="249" t="s">
        <v>3008</v>
      </c>
      <c r="B62" s="334" t="s">
        <v>3009</v>
      </c>
      <c r="C62" s="335">
        <f t="shared" si="7"/>
        <v>263.33333333333337</v>
      </c>
      <c r="D62" s="290">
        <v>316</v>
      </c>
    </row>
    <row r="63" spans="1:4" ht="12.75" customHeight="1">
      <c r="A63" s="249" t="s">
        <v>3010</v>
      </c>
      <c r="B63" s="334" t="s">
        <v>3011</v>
      </c>
      <c r="C63" s="335">
        <f t="shared" si="7"/>
        <v>399.29166666666669</v>
      </c>
      <c r="D63" s="290">
        <v>479.15</v>
      </c>
    </row>
    <row r="64" spans="1:4" ht="12.75" customHeight="1">
      <c r="A64" s="249" t="s">
        <v>3012</v>
      </c>
      <c r="B64" s="334" t="s">
        <v>3013</v>
      </c>
      <c r="C64" s="335">
        <f t="shared" si="7"/>
        <v>235.91666666666669</v>
      </c>
      <c r="D64" s="290">
        <v>283.10000000000002</v>
      </c>
    </row>
    <row r="65" spans="1:4" ht="12.75" customHeight="1">
      <c r="A65" s="249" t="s">
        <v>3014</v>
      </c>
      <c r="B65" s="334" t="s">
        <v>3015</v>
      </c>
      <c r="C65" s="335">
        <f t="shared" si="7"/>
        <v>283.41666666666669</v>
      </c>
      <c r="D65" s="290">
        <v>340.1</v>
      </c>
    </row>
    <row r="66" spans="1:4" ht="12.75" customHeight="1">
      <c r="A66" s="249" t="s">
        <v>3016</v>
      </c>
      <c r="B66" s="334" t="s">
        <v>3017</v>
      </c>
      <c r="C66" s="335">
        <f t="shared" si="7"/>
        <v>399.29166666666669</v>
      </c>
      <c r="D66" s="290">
        <v>479.15</v>
      </c>
    </row>
    <row r="67" spans="1:4" s="221" customFormat="1" ht="12.75" customHeight="1">
      <c r="A67" s="247" t="s">
        <v>2409</v>
      </c>
      <c r="B67" s="308" t="s">
        <v>3018</v>
      </c>
      <c r="C67" s="309">
        <f t="shared" si="7"/>
        <v>645.95833333333337</v>
      </c>
      <c r="D67" s="220">
        <v>775.15</v>
      </c>
    </row>
    <row r="68" spans="1:4" s="221" customFormat="1" ht="12.75" customHeight="1">
      <c r="A68" s="247" t="s">
        <v>3019</v>
      </c>
      <c r="B68" s="308" t="s">
        <v>3020</v>
      </c>
      <c r="C68" s="309">
        <f t="shared" si="7"/>
        <v>676.79166666666663</v>
      </c>
      <c r="D68" s="220">
        <v>812.15</v>
      </c>
    </row>
    <row r="69" spans="1:4" s="221" customFormat="1" ht="12.75" customHeight="1">
      <c r="A69" s="247" t="s">
        <v>3021</v>
      </c>
      <c r="B69" s="308" t="s">
        <v>3022</v>
      </c>
      <c r="C69" s="309">
        <f t="shared" si="7"/>
        <v>738.45833333333337</v>
      </c>
      <c r="D69" s="220">
        <v>886.15</v>
      </c>
    </row>
    <row r="70" spans="1:4" s="225" customFormat="1" ht="12.75" customHeight="1">
      <c r="A70" s="255" t="s">
        <v>3188</v>
      </c>
      <c r="B70" s="311" t="s">
        <v>3189</v>
      </c>
      <c r="C70" s="312">
        <f t="shared" si="7"/>
        <v>663.41666666666674</v>
      </c>
      <c r="D70" s="224">
        <v>796.1</v>
      </c>
    </row>
    <row r="71" spans="1:4" s="225" customFormat="1" ht="12.75" customHeight="1">
      <c r="A71" s="255" t="s">
        <v>3023</v>
      </c>
      <c r="B71" s="311" t="s">
        <v>3024</v>
      </c>
      <c r="C71" s="312">
        <f t="shared" si="7"/>
        <v>916.75</v>
      </c>
      <c r="D71" s="224">
        <v>1100.0999999999999</v>
      </c>
    </row>
    <row r="72" spans="1:4" s="225" customFormat="1" ht="12.75" customHeight="1">
      <c r="A72" s="255" t="s">
        <v>3025</v>
      </c>
      <c r="B72" s="311" t="s">
        <v>3026</v>
      </c>
      <c r="C72" s="312">
        <f>D72/1.2</f>
        <v>9.1666666666666679</v>
      </c>
      <c r="D72" s="224">
        <v>11</v>
      </c>
    </row>
    <row r="73" spans="1:4" s="225" customFormat="1" ht="12.75" customHeight="1" thickBot="1">
      <c r="A73" s="255"/>
      <c r="B73" s="311"/>
      <c r="C73" s="312"/>
      <c r="D73" s="224"/>
    </row>
    <row r="74" spans="1:4" s="315" customFormat="1" ht="16.5" thickBot="1">
      <c r="A74" s="399" t="s">
        <v>2460</v>
      </c>
      <c r="B74" s="399"/>
      <c r="C74" s="303"/>
      <c r="D74" s="304"/>
    </row>
    <row r="75" spans="1:4" s="221" customFormat="1" ht="12.75" customHeight="1">
      <c r="A75" s="398" t="s">
        <v>3027</v>
      </c>
      <c r="B75" s="398"/>
      <c r="C75" s="310"/>
      <c r="D75" s="307"/>
    </row>
    <row r="76" spans="1:4" s="225" customFormat="1" ht="12.75" customHeight="1">
      <c r="A76" s="217" t="s">
        <v>3028</v>
      </c>
      <c r="B76" s="311" t="s">
        <v>3029</v>
      </c>
      <c r="C76" s="312">
        <f>D76/1.2</f>
        <v>57.916666666666671</v>
      </c>
      <c r="D76" s="224">
        <v>69.5</v>
      </c>
    </row>
    <row r="77" spans="1:4" s="221" customFormat="1" ht="12.75" customHeight="1">
      <c r="A77" s="217" t="s">
        <v>3028</v>
      </c>
      <c r="B77" s="311" t="s">
        <v>3030</v>
      </c>
      <c r="C77" s="312">
        <f>D77/1.2</f>
        <v>57.916666666666671</v>
      </c>
      <c r="D77" s="248">
        <v>69.5</v>
      </c>
    </row>
    <row r="78" spans="1:4" s="225" customFormat="1" ht="12.75" customHeight="1">
      <c r="A78" s="255"/>
      <c r="B78" s="311"/>
      <c r="C78" s="312"/>
      <c r="D78" s="224"/>
    </row>
    <row r="79" spans="1:4" s="225" customFormat="1" ht="12.75" customHeight="1">
      <c r="A79" s="398" t="s">
        <v>3031</v>
      </c>
      <c r="B79" s="398"/>
      <c r="C79" s="313"/>
      <c r="D79" s="314"/>
    </row>
    <row r="80" spans="1:4" s="225" customFormat="1" ht="12.75" customHeight="1">
      <c r="A80" s="255" t="s">
        <v>3032</v>
      </c>
      <c r="B80" s="311" t="s">
        <v>3033</v>
      </c>
      <c r="C80" s="312">
        <f t="shared" ref="C80:C81" si="8">D80/1.2</f>
        <v>4.541666666666667</v>
      </c>
      <c r="D80" s="224">
        <v>5.45</v>
      </c>
    </row>
    <row r="81" spans="1:4" s="225" customFormat="1" ht="12.75" customHeight="1">
      <c r="A81" s="255" t="s">
        <v>3034</v>
      </c>
      <c r="B81" s="311" t="s">
        <v>3035</v>
      </c>
      <c r="C81" s="312">
        <f t="shared" si="8"/>
        <v>5.8333333333333339</v>
      </c>
      <c r="D81" s="224">
        <v>7</v>
      </c>
    </row>
    <row r="82" spans="1:4" s="225" customFormat="1" ht="12.75" customHeight="1" thickBot="1">
      <c r="A82" s="255"/>
      <c r="B82" s="311"/>
      <c r="C82" s="312"/>
      <c r="D82" s="224"/>
    </row>
    <row r="83" spans="1:4" s="315" customFormat="1" ht="16.5" thickBot="1">
      <c r="A83" s="401" t="s">
        <v>2571</v>
      </c>
      <c r="B83" s="401"/>
      <c r="C83" s="336"/>
      <c r="D83" s="337"/>
    </row>
    <row r="84" spans="1:4" s="225" customFormat="1" ht="12.75" customHeight="1">
      <c r="A84" s="398" t="s">
        <v>3036</v>
      </c>
      <c r="B84" s="398"/>
      <c r="C84" s="313"/>
      <c r="D84" s="314"/>
    </row>
    <row r="85" spans="1:4" s="225" customFormat="1" ht="12.75" customHeight="1">
      <c r="A85" s="255" t="s">
        <v>3037</v>
      </c>
      <c r="B85" s="311" t="s">
        <v>3038</v>
      </c>
      <c r="C85" s="312">
        <f>D85/1.2</f>
        <v>250.16666666666666</v>
      </c>
      <c r="D85" s="224">
        <v>300.2</v>
      </c>
    </row>
    <row r="86" spans="1:4" s="225" customFormat="1" ht="12.75" customHeight="1">
      <c r="A86" s="255"/>
      <c r="B86" s="311"/>
      <c r="C86" s="312"/>
      <c r="D86" s="224"/>
    </row>
    <row r="87" spans="1:4" s="225" customFormat="1" ht="12.75" customHeight="1">
      <c r="A87" s="398" t="s">
        <v>2772</v>
      </c>
      <c r="B87" s="398"/>
      <c r="C87" s="313"/>
      <c r="D87" s="314"/>
    </row>
    <row r="88" spans="1:4" s="225" customFormat="1" ht="12.75" customHeight="1">
      <c r="A88" s="255" t="s">
        <v>3039</v>
      </c>
      <c r="B88" s="311" t="s">
        <v>3040</v>
      </c>
      <c r="C88" s="312">
        <f>D88/1.2</f>
        <v>159.83333333333334</v>
      </c>
      <c r="D88" s="224">
        <v>191.8</v>
      </c>
    </row>
    <row r="89" spans="1:4" s="225" customFormat="1" ht="12.75" customHeight="1">
      <c r="A89" s="255"/>
      <c r="B89" s="311"/>
      <c r="C89" s="312"/>
      <c r="D89" s="224"/>
    </row>
    <row r="90" spans="1:4" s="225" customFormat="1" ht="12.75" customHeight="1">
      <c r="A90" s="398" t="s">
        <v>3041</v>
      </c>
      <c r="B90" s="398"/>
      <c r="C90" s="313"/>
      <c r="D90" s="314"/>
    </row>
    <row r="91" spans="1:4" s="225" customFormat="1" ht="12.75" customHeight="1">
      <c r="A91" s="255" t="s">
        <v>3042</v>
      </c>
      <c r="B91" s="311" t="s">
        <v>3043</v>
      </c>
      <c r="C91" s="312">
        <f>D91/1.2</f>
        <v>320.66666666666669</v>
      </c>
      <c r="D91" s="224">
        <v>384.8</v>
      </c>
    </row>
    <row r="92" spans="1:4" s="225" customFormat="1" ht="12.75" customHeight="1">
      <c r="A92" s="255"/>
      <c r="B92" s="311"/>
      <c r="C92" s="312"/>
      <c r="D92" s="224"/>
    </row>
    <row r="93" spans="1:4" s="225" customFormat="1" ht="12.75" customHeight="1">
      <c r="A93" s="398" t="s">
        <v>1713</v>
      </c>
      <c r="B93" s="398"/>
      <c r="C93" s="313"/>
      <c r="D93" s="314"/>
    </row>
    <row r="94" spans="1:4" s="225" customFormat="1" ht="12.75" customHeight="1">
      <c r="A94" s="255" t="s">
        <v>3044</v>
      </c>
      <c r="B94" s="311" t="s">
        <v>3045</v>
      </c>
      <c r="C94" s="312">
        <f t="shared" ref="C94:C97" si="9">D94/1.2</f>
        <v>412.5</v>
      </c>
      <c r="D94" s="224">
        <v>495</v>
      </c>
    </row>
    <row r="95" spans="1:4" s="225" customFormat="1" ht="12.75" customHeight="1">
      <c r="A95" s="255" t="s">
        <v>3046</v>
      </c>
      <c r="B95" s="311" t="s">
        <v>3045</v>
      </c>
      <c r="C95" s="312">
        <f t="shared" si="9"/>
        <v>341.66666666666669</v>
      </c>
      <c r="D95" s="224">
        <v>410</v>
      </c>
    </row>
    <row r="96" spans="1:4" s="225" customFormat="1" ht="12.75" customHeight="1">
      <c r="A96" s="255" t="s">
        <v>3047</v>
      </c>
      <c r="B96" s="311" t="s">
        <v>3048</v>
      </c>
      <c r="C96" s="312">
        <f t="shared" si="9"/>
        <v>295.83333333333337</v>
      </c>
      <c r="D96" s="224">
        <v>355</v>
      </c>
    </row>
    <row r="97" spans="1:4" s="225" customFormat="1" ht="12.75" customHeight="1">
      <c r="A97" s="255" t="s">
        <v>3049</v>
      </c>
      <c r="B97" s="311" t="s">
        <v>3050</v>
      </c>
      <c r="C97" s="312">
        <f t="shared" si="9"/>
        <v>61.75</v>
      </c>
      <c r="D97" s="224">
        <v>74.099999999999994</v>
      </c>
    </row>
    <row r="98" spans="1:4" s="225" customFormat="1" ht="12.75" customHeight="1">
      <c r="A98" s="255"/>
      <c r="B98" s="311"/>
      <c r="C98" s="312"/>
      <c r="D98" s="224"/>
    </row>
    <row r="99" spans="1:4" s="225" customFormat="1" ht="12.75" customHeight="1">
      <c r="A99" s="398" t="s">
        <v>1861</v>
      </c>
      <c r="B99" s="398"/>
      <c r="C99" s="313"/>
      <c r="D99" s="314"/>
    </row>
    <row r="100" spans="1:4" s="225" customFormat="1" ht="12.75" customHeight="1">
      <c r="A100" s="255" t="s">
        <v>3051</v>
      </c>
      <c r="B100" s="311" t="s">
        <v>3052</v>
      </c>
      <c r="C100" s="312">
        <f t="shared" ref="C100:C101" si="10">D100/1.2</f>
        <v>315.08333333333337</v>
      </c>
      <c r="D100" s="224">
        <v>378.1</v>
      </c>
    </row>
    <row r="101" spans="1:4" s="225" customFormat="1" ht="12.75" customHeight="1">
      <c r="A101" s="255" t="s">
        <v>3053</v>
      </c>
      <c r="B101" s="311" t="s">
        <v>3054</v>
      </c>
      <c r="C101" s="312">
        <f t="shared" si="10"/>
        <v>378.41666666666669</v>
      </c>
      <c r="D101" s="224">
        <v>454.1</v>
      </c>
    </row>
    <row r="102" spans="1:4" s="225" customFormat="1" ht="12.75" customHeight="1">
      <c r="A102" s="255"/>
      <c r="B102" s="311"/>
      <c r="C102" s="312"/>
      <c r="D102" s="224"/>
    </row>
    <row r="103" spans="1:4" s="225" customFormat="1" ht="12.75" customHeight="1">
      <c r="A103" s="398" t="s">
        <v>3055</v>
      </c>
      <c r="B103" s="398"/>
      <c r="C103" s="313"/>
      <c r="D103" s="314"/>
    </row>
    <row r="104" spans="1:4" s="225" customFormat="1" ht="12.75" customHeight="1">
      <c r="A104" s="255" t="s">
        <v>3056</v>
      </c>
      <c r="B104" s="338" t="s">
        <v>3057</v>
      </c>
      <c r="C104" s="339">
        <f t="shared" ref="C104:C105" si="11">D104/1.2</f>
        <v>12716.666666666668</v>
      </c>
      <c r="D104" s="224">
        <v>15260</v>
      </c>
    </row>
    <row r="105" spans="1:4" s="225" customFormat="1" ht="12.75" customHeight="1">
      <c r="A105" s="255" t="s">
        <v>3058</v>
      </c>
      <c r="B105" s="311" t="s">
        <v>3059</v>
      </c>
      <c r="C105" s="312">
        <f t="shared" si="11"/>
        <v>20000</v>
      </c>
      <c r="D105" s="224">
        <v>24000</v>
      </c>
    </row>
    <row r="106" spans="1:4" s="225" customFormat="1" ht="12.75" customHeight="1">
      <c r="A106" s="255"/>
      <c r="B106" s="311"/>
      <c r="C106" s="312"/>
      <c r="D106" s="224"/>
    </row>
    <row r="107" spans="1:4" s="225" customFormat="1" ht="12.75" customHeight="1">
      <c r="A107" s="398" t="s">
        <v>3060</v>
      </c>
      <c r="B107" s="398"/>
      <c r="C107" s="313"/>
      <c r="D107" s="314"/>
    </row>
    <row r="108" spans="1:4" s="225" customFormat="1" ht="12.75" customHeight="1">
      <c r="A108" s="255" t="s">
        <v>3061</v>
      </c>
      <c r="B108" s="311" t="s">
        <v>3062</v>
      </c>
      <c r="C108" s="312">
        <f t="shared" ref="C108:C109" si="12">D108/1.2</f>
        <v>2541.666666666667</v>
      </c>
      <c r="D108" s="224">
        <v>3050</v>
      </c>
    </row>
    <row r="109" spans="1:4" s="225" customFormat="1" ht="12.75" customHeight="1">
      <c r="A109" s="255" t="s">
        <v>3063</v>
      </c>
      <c r="B109" s="311" t="s">
        <v>3064</v>
      </c>
      <c r="C109" s="312">
        <f t="shared" si="12"/>
        <v>7090.125</v>
      </c>
      <c r="D109" s="224">
        <v>8508.15</v>
      </c>
    </row>
    <row r="110" spans="1:4" s="225" customFormat="1" ht="12.75" customHeight="1">
      <c r="A110" s="255"/>
      <c r="B110" s="311"/>
      <c r="C110" s="312"/>
      <c r="D110" s="224"/>
    </row>
    <row r="111" spans="1:4" s="225" customFormat="1" ht="12.75" customHeight="1">
      <c r="A111" s="398" t="s">
        <v>3065</v>
      </c>
      <c r="B111" s="398"/>
      <c r="C111" s="313"/>
      <c r="D111" s="314"/>
    </row>
    <row r="112" spans="1:4" s="225" customFormat="1" ht="12.75" customHeight="1">
      <c r="A112" s="255" t="s">
        <v>3066</v>
      </c>
      <c r="B112" s="311" t="s">
        <v>3067</v>
      </c>
      <c r="C112" s="312">
        <f>D112/1.2</f>
        <v>16500</v>
      </c>
      <c r="D112" s="224">
        <v>19800</v>
      </c>
    </row>
    <row r="113" spans="1:4" s="225" customFormat="1" ht="12.75" customHeight="1" thickBot="1">
      <c r="A113" s="255"/>
      <c r="B113" s="311"/>
      <c r="C113" s="312"/>
      <c r="D113" s="224"/>
    </row>
    <row r="114" spans="1:4" s="315" customFormat="1" ht="16.5" thickBot="1">
      <c r="A114" s="399" t="s">
        <v>3068</v>
      </c>
      <c r="B114" s="399"/>
      <c r="C114" s="303"/>
      <c r="D114" s="304"/>
    </row>
    <row r="115" spans="1:4" s="221" customFormat="1" ht="12.75" customHeight="1">
      <c r="A115" s="400" t="s">
        <v>3069</v>
      </c>
      <c r="B115" s="400"/>
      <c r="C115" s="340"/>
      <c r="D115" s="307"/>
    </row>
    <row r="116" spans="1:4" s="221" customFormat="1" ht="12.75" customHeight="1">
      <c r="A116" s="247" t="s">
        <v>3070</v>
      </c>
      <c r="B116" s="308" t="s">
        <v>3071</v>
      </c>
      <c r="C116" s="309">
        <f t="shared" ref="C116:C118" si="13">D116/1.2</f>
        <v>677.5</v>
      </c>
      <c r="D116" s="220">
        <v>813</v>
      </c>
    </row>
    <row r="117" spans="1:4" s="221" customFormat="1" ht="12.75" customHeight="1">
      <c r="A117" s="247" t="s">
        <v>3072</v>
      </c>
      <c r="B117" s="308" t="s">
        <v>3073</v>
      </c>
      <c r="C117" s="309">
        <f t="shared" si="13"/>
        <v>941.66666666666674</v>
      </c>
      <c r="D117" s="220">
        <v>1130</v>
      </c>
    </row>
    <row r="118" spans="1:4" s="221" customFormat="1" ht="12.75" customHeight="1">
      <c r="A118" s="247" t="s">
        <v>3074</v>
      </c>
      <c r="B118" s="308" t="s">
        <v>3075</v>
      </c>
      <c r="C118" s="309">
        <f t="shared" si="13"/>
        <v>1062.5</v>
      </c>
      <c r="D118" s="220">
        <v>1275</v>
      </c>
    </row>
    <row r="119" spans="1:4" s="221" customFormat="1" ht="12.75" customHeight="1">
      <c r="A119" s="247"/>
      <c r="B119" s="308"/>
      <c r="C119" s="309"/>
      <c r="D119" s="220"/>
    </row>
    <row r="120" spans="1:4" s="221" customFormat="1" ht="12.75" customHeight="1">
      <c r="A120" s="247"/>
      <c r="B120" s="308"/>
      <c r="C120" s="309"/>
      <c r="D120" s="220"/>
    </row>
    <row r="121" spans="1:4" s="221" customFormat="1" ht="12.75" customHeight="1">
      <c r="A121" s="247"/>
      <c r="B121" s="308"/>
      <c r="C121" s="309"/>
      <c r="D121" s="220"/>
    </row>
    <row r="122" spans="1:4" s="221" customFormat="1" ht="12.75" customHeight="1">
      <c r="A122" s="247"/>
      <c r="B122" s="308"/>
      <c r="C122" s="309"/>
      <c r="D122" s="220"/>
    </row>
    <row r="123" spans="1:4" s="221" customFormat="1" ht="12.75" customHeight="1">
      <c r="A123" s="247"/>
      <c r="B123" s="308"/>
      <c r="C123" s="309"/>
      <c r="D123" s="220"/>
    </row>
    <row r="124" spans="1:4" s="221" customFormat="1" ht="12.75" customHeight="1">
      <c r="A124" s="247"/>
      <c r="B124" s="308"/>
      <c r="C124" s="309"/>
      <c r="D124" s="220"/>
    </row>
    <row r="125" spans="1:4" s="246" customFormat="1" ht="12.75" customHeight="1">
      <c r="A125" s="243"/>
      <c r="B125" s="341"/>
      <c r="C125" s="342"/>
      <c r="D125" s="323"/>
    </row>
    <row r="126" spans="1:4" s="221" customFormat="1" ht="12.75" customHeight="1">
      <c r="A126" s="247"/>
      <c r="B126" s="308"/>
      <c r="C126" s="309"/>
      <c r="D126" s="220"/>
    </row>
  </sheetData>
  <autoFilter ref="A1:D7" xr:uid="{00000000-0009-0000-0000-000005000000}"/>
  <mergeCells count="29">
    <mergeCell ref="A50:B50"/>
    <mergeCell ref="A2:D2"/>
    <mergeCell ref="A4:B4"/>
    <mergeCell ref="A5:B5"/>
    <mergeCell ref="A10:B10"/>
    <mergeCell ref="A13:B13"/>
    <mergeCell ref="A17:B17"/>
    <mergeCell ref="A28:B28"/>
    <mergeCell ref="A36:B36"/>
    <mergeCell ref="A37:B37"/>
    <mergeCell ref="A43:B43"/>
    <mergeCell ref="A49:B49"/>
    <mergeCell ref="A99:B99"/>
    <mergeCell ref="A54:B54"/>
    <mergeCell ref="A55:B55"/>
    <mergeCell ref="A58:B58"/>
    <mergeCell ref="A74:B74"/>
    <mergeCell ref="A75:B75"/>
    <mergeCell ref="A79:B79"/>
    <mergeCell ref="A83:B83"/>
    <mergeCell ref="A84:B84"/>
    <mergeCell ref="A87:B87"/>
    <mergeCell ref="A90:B90"/>
    <mergeCell ref="A93:B93"/>
    <mergeCell ref="A103:B103"/>
    <mergeCell ref="A107:B107"/>
    <mergeCell ref="A111:B111"/>
    <mergeCell ref="A114:B114"/>
    <mergeCell ref="A115:B115"/>
  </mergeCells>
  <pageMargins left="0.19685039370078741" right="0.19685039370078741" top="0.11811023622047244" bottom="0.11811023622047244" header="0" footer="0"/>
  <pageSetup paperSize="9" scale="6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Груза балансировочные</vt:lpstr>
      <vt:lpstr>Вентили, удлинители</vt:lpstr>
      <vt:lpstr>Рассходные материалы</vt:lpstr>
      <vt:lpstr>ROSSVIK Инструменты и оборуд.</vt:lpstr>
      <vt:lpstr>Техносоюз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2025-10-17T08:26:01Z</dcterms:created>
  <dcterms:modified xsi:type="dcterms:W3CDTF">2025-12-18T12:34:47Z</dcterms:modified>
</cp:coreProperties>
</file>